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ue\Google Drive\Anuario\II Mercado de traballo\"/>
    </mc:Choice>
  </mc:AlternateContent>
  <xr:revisionPtr revIDLastSave="0" documentId="13_ncr:1_{A70475F4-7000-4794-BD32-FF617489197C}" xr6:coauthVersionLast="47" xr6:coauthVersionMax="47" xr10:uidLastSave="{00000000-0000-0000-0000-000000000000}"/>
  <bookViews>
    <workbookView xWindow="-120" yWindow="-120" windowWidth="29040" windowHeight="15840" firstSheet="1" activeTab="6" xr2:uid="{00000000-000D-0000-FFFF-FFFF00000000}"/>
  </bookViews>
  <sheets>
    <sheet name="Mapa r1" sheetId="205" r:id="rId1"/>
    <sheet name="DATOS-R1" sheetId="206" r:id="rId2"/>
    <sheet name="Gráfico R1" sheetId="216" r:id="rId3"/>
    <sheet name="DATOS-R2" sheetId="210" r:id="rId4"/>
    <sheet name="GráficoR2" sheetId="218" r:id="rId5"/>
    <sheet name="DATOS-R3" sheetId="212" r:id="rId6"/>
    <sheet name="GráficoR3" sheetId="213" r:id="rId7"/>
    <sheet name="DATOS-R4" sheetId="220" r:id="rId8"/>
    <sheet name="GRAFICO-R4" sheetId="22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12" l="1"/>
  <c r="G6" i="212"/>
  <c r="G7" i="212"/>
  <c r="G8" i="212"/>
  <c r="G9" i="212"/>
  <c r="G10" i="212"/>
  <c r="G11" i="212"/>
  <c r="G12" i="212"/>
  <c r="G13" i="212"/>
  <c r="G14" i="212"/>
  <c r="G15" i="212"/>
  <c r="G16" i="212"/>
  <c r="G17" i="212"/>
  <c r="G18" i="212"/>
  <c r="G19" i="212"/>
  <c r="G20" i="212"/>
  <c r="G21" i="212"/>
  <c r="G22" i="212"/>
  <c r="G23" i="212"/>
  <c r="G24" i="212"/>
  <c r="G25" i="212"/>
  <c r="G26" i="212"/>
  <c r="G27" i="212"/>
  <c r="G28" i="212"/>
  <c r="G29" i="212"/>
  <c r="G30" i="212"/>
  <c r="G31" i="212"/>
  <c r="G32" i="212"/>
  <c r="G33" i="212"/>
  <c r="G34" i="212"/>
  <c r="G35" i="212"/>
  <c r="G36" i="212"/>
  <c r="G37" i="212"/>
  <c r="G38" i="212"/>
  <c r="G39" i="212"/>
  <c r="G40" i="212"/>
  <c r="G41" i="212"/>
  <c r="G42" i="212"/>
  <c r="G43" i="212"/>
  <c r="G44" i="212"/>
  <c r="G45" i="212"/>
  <c r="G46" i="212"/>
  <c r="G47" i="212"/>
  <c r="G48" i="212"/>
  <c r="G49" i="212"/>
  <c r="G50" i="212"/>
  <c r="G51" i="212"/>
  <c r="G52" i="212"/>
  <c r="G53" i="212"/>
  <c r="G54" i="212"/>
  <c r="G55" i="212"/>
  <c r="G56" i="212"/>
  <c r="G57" i="212"/>
  <c r="G58" i="212"/>
  <c r="G59" i="212"/>
  <c r="G60" i="212"/>
  <c r="G61" i="212"/>
  <c r="G62" i="212"/>
  <c r="G63" i="212"/>
  <c r="G64" i="212"/>
  <c r="G65" i="212"/>
  <c r="G66" i="212"/>
  <c r="G67" i="212"/>
  <c r="AC3" i="206"/>
  <c r="AC4" i="206"/>
  <c r="AC5" i="206"/>
  <c r="AC6" i="206"/>
  <c r="AC7" i="206"/>
  <c r="AC8" i="206"/>
  <c r="AC9" i="206"/>
  <c r="AC10" i="206"/>
  <c r="AC11" i="206"/>
</calcChain>
</file>

<file path=xl/sharedStrings.xml><?xml version="1.0" encoding="utf-8"?>
<sst xmlns="http://schemas.openxmlformats.org/spreadsheetml/2006/main" count="169" uniqueCount="153">
  <si>
    <t>Portugal</t>
  </si>
  <si>
    <t>Netherlands</t>
  </si>
  <si>
    <t>Italy</t>
  </si>
  <si>
    <t>France</t>
  </si>
  <si>
    <t>Galicia</t>
  </si>
  <si>
    <t>Spain</t>
  </si>
  <si>
    <t>Greece</t>
  </si>
  <si>
    <t>Germany</t>
  </si>
  <si>
    <t>Denmark</t>
  </si>
  <si>
    <t>2024</t>
  </si>
  <si>
    <t>2023</t>
  </si>
  <si>
    <t>2022</t>
  </si>
  <si>
    <t>2021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</si>
  <si>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</si>
  <si>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</si>
  <si>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</si>
  <si>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</si>
  <si>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</si>
  <si>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</si>
  <si>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</si>
  <si>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</si>
  <si>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</si>
  <si>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</si>
  <si>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</si>
  <si>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</si>
  <si>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</si>
  <si>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</si>
  <si>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</si>
  <si>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</si>
  <si>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</si>
  <si>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</si>
  <si>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</si>
  <si>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</si>
  <si>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2000</t>
  </si>
  <si>
    <t>1999</t>
  </si>
  <si>
    <t>Número medio de horas efectivas semanales trabajadas por los ocupados que han trabajado por situación profesional,  sexo y rama de actividad (empleo principal)</t>
  </si>
  <si>
    <t>ESPAÑA</t>
  </si>
  <si>
    <t>Número medio de horas efectivas semanales trabajadas por todos los ocupados (hayan o no trabajado en la semana) por situación profesional, sexo y ocupación (empleo principal)</t>
  </si>
  <si>
    <t>España</t>
  </si>
  <si>
    <t>                     2025/I</t>
  </si>
  <si>
    <t>I-2025</t>
  </si>
  <si>
    <t>                        2024/IV</t>
  </si>
  <si>
    <t>                        2024/III</t>
  </si>
  <si>
    <t>                        2024/II</t>
  </si>
  <si>
    <t>                     2024/I</t>
  </si>
  <si>
    <t>I-2024</t>
  </si>
  <si>
    <t>                        2023/IV</t>
  </si>
  <si>
    <t>                        2023/III</t>
  </si>
  <si>
    <t>                        2023/II</t>
  </si>
  <si>
    <t>                        2023/I</t>
  </si>
  <si>
    <t>I-2023</t>
  </si>
  <si>
    <t>                        2022/IV</t>
  </si>
  <si>
    <t>                        2022/III</t>
  </si>
  <si>
    <t>                        2022/II</t>
  </si>
  <si>
    <t>                        2022/I</t>
  </si>
  <si>
    <t>I-2022</t>
  </si>
  <si>
    <t>                        2021/IV</t>
  </si>
  <si>
    <t>                        2021/III</t>
  </si>
  <si>
    <t>                        2021/II</t>
  </si>
  <si>
    <t>                        2021/I</t>
  </si>
  <si>
    <t>I-2021</t>
  </si>
  <si>
    <t>                        2020/IV</t>
  </si>
  <si>
    <t>                        2020/III</t>
  </si>
  <si>
    <t>                        2020/II</t>
  </si>
  <si>
    <t>                        2020/I</t>
  </si>
  <si>
    <t>I-2020</t>
  </si>
  <si>
    <t>                        2019/IV</t>
  </si>
  <si>
    <t>                        2019/III</t>
  </si>
  <si>
    <t>                        2019/II</t>
  </si>
  <si>
    <t>                        2019/I</t>
  </si>
  <si>
    <t>I-2019</t>
  </si>
  <si>
    <t>                        2018/IV</t>
  </si>
  <si>
    <t>                        2018/III</t>
  </si>
  <si>
    <t>                        2018/II</t>
  </si>
  <si>
    <t>                        2018/I</t>
  </si>
  <si>
    <t>I-2018</t>
  </si>
  <si>
    <t>                        2017/IV</t>
  </si>
  <si>
    <t>                        2017/III</t>
  </si>
  <si>
    <t>                        2017/II</t>
  </si>
  <si>
    <t>                        2017/I</t>
  </si>
  <si>
    <t>I-2017</t>
  </si>
  <si>
    <t>                        2016/IV</t>
  </si>
  <si>
    <t>                        2016/III</t>
  </si>
  <si>
    <t>                        2016/II</t>
  </si>
  <si>
    <t>                        2016/I</t>
  </si>
  <si>
    <t>I-2016</t>
  </si>
  <si>
    <t>                        2015/IV</t>
  </si>
  <si>
    <t>                        2015/III</t>
  </si>
  <si>
    <t>                        2015/II</t>
  </si>
  <si>
    <t>                        2015/I</t>
  </si>
  <si>
    <t>I-2015</t>
  </si>
  <si>
    <t>                        2014/IV</t>
  </si>
  <si>
    <t>                        2014/III</t>
  </si>
  <si>
    <t>                        2014/II</t>
  </si>
  <si>
    <t>                        2014/I</t>
  </si>
  <si>
    <t>I-2014</t>
  </si>
  <si>
    <t>                        2013/IV</t>
  </si>
  <si>
    <t>                        2013/III</t>
  </si>
  <si>
    <t>                        2013/II</t>
  </si>
  <si>
    <t>                        2013/I</t>
  </si>
  <si>
    <t>I-2013</t>
  </si>
  <si>
    <t>                        2012/IV</t>
  </si>
  <si>
    <t>                        2012/III</t>
  </si>
  <si>
    <t>                        2012/II</t>
  </si>
  <si>
    <t>                        2012/I</t>
  </si>
  <si>
    <t>I-2012</t>
  </si>
  <si>
    <t>                        2011/IV</t>
  </si>
  <si>
    <t>                        2011/III</t>
  </si>
  <si>
    <t>                        2011/II</t>
  </si>
  <si>
    <t>                        2011/I</t>
  </si>
  <si>
    <t>I-2011</t>
  </si>
  <si>
    <t>                        2010/IV</t>
  </si>
  <si>
    <t>                        2010/III</t>
  </si>
  <si>
    <t>                        2010/II</t>
  </si>
  <si>
    <t>                        2010/I</t>
  </si>
  <si>
    <t>I-2010</t>
  </si>
  <si>
    <t>2009/IV</t>
  </si>
  <si>
    <t> 2009/III</t>
  </si>
  <si>
    <t>III-2009</t>
  </si>
  <si>
    <t>Murcia</t>
  </si>
  <si>
    <t>Asturias</t>
  </si>
  <si>
    <t>País Vasco</t>
  </si>
  <si>
    <t>Navarra</t>
  </si>
  <si>
    <t>Madrid</t>
  </si>
  <si>
    <t>Melilla</t>
  </si>
  <si>
    <t>Ceuta</t>
  </si>
  <si>
    <t>Cataluña</t>
  </si>
  <si>
    <t>Sur</t>
  </si>
  <si>
    <t>Noroeste</t>
  </si>
  <si>
    <t>Cantabria</t>
  </si>
  <si>
    <t>Noreste</t>
  </si>
  <si>
    <t>Canarias</t>
  </si>
  <si>
    <t>Este</t>
  </si>
  <si>
    <t>Comunidad de Madrid</t>
  </si>
  <si>
    <t>Aragón</t>
  </si>
  <si>
    <t>Centro (ES)</t>
  </si>
  <si>
    <t>Andalucía</t>
  </si>
  <si>
    <t>Afiliados residentes maiores de 55 anos en relación aos parados rexistrados por concello</t>
  </si>
  <si>
    <t>Castela e León</t>
  </si>
  <si>
    <t>C. Valenciana</t>
  </si>
  <si>
    <t>Estremadura</t>
  </si>
  <si>
    <t>Baleares</t>
  </si>
  <si>
    <t>A Rioxa</t>
  </si>
  <si>
    <t>Xornada semanal habitual</t>
  </si>
  <si>
    <t>Xornada semanal efectiva</t>
  </si>
  <si>
    <t>Mapa R1</t>
  </si>
  <si>
    <t>Dinamarca</t>
  </si>
  <si>
    <t>Alemaña</t>
  </si>
  <si>
    <t>Grecia</t>
  </si>
  <si>
    <t>Francia</t>
  </si>
  <si>
    <t>Italia</t>
  </si>
  <si>
    <t>Países Baixos</t>
  </si>
  <si>
    <t>Castela-A Mancha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</si>
</sst>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"/>
    <numFmt numFmtId="165" formatCode="#,##0.##########"/>
    <numFmt numFmtId="166" formatCode="#,##0.0"/>
    <numFmt numFmtId="167" formatCode="0.0"/>
    <numFmt numFmtId="168" formatCode="0.0%"/>
    <numFmt numFmtId="169" formatCode="0.000%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11"/>
      <color indexed="8"/>
      <name val="Arial"/>
      <family val="2"/>
    </font>
    <font>
      <b/>
      <sz val="17"/>
      <color theme="4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1"/>
      <color theme="1"/>
      <name val="Museo Sans 500"/>
      <family val="3"/>
    </font>
    <font>
      <sz val="14"/>
      <color theme="1"/>
      <name val="Museo Sans 500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4669AF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4">
    <xf numFmtId="0" fontId="0" fillId="0" borderId="0"/>
    <xf numFmtId="0" fontId="1" fillId="0" borderId="0"/>
    <xf numFmtId="9" fontId="1" fillId="0" borderId="0"/>
    <xf numFmtId="0" fontId="3" fillId="0" borderId="0"/>
    <xf numFmtId="0" fontId="4" fillId="0" borderId="0"/>
    <xf numFmtId="0" fontId="2" fillId="0" borderId="0"/>
    <xf numFmtId="0" fontId="3" fillId="0" borderId="0" applyBorder="0"/>
    <xf numFmtId="0" fontId="3" fillId="0" borderId="0" applyBorder="0"/>
    <xf numFmtId="9" fontId="4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">
    <xf numFmtId="0" fontId="0" fillId="0" borderId="0" xfId="0"/>
    <xf numFmtId="164" fontId="0" fillId="0" borderId="0" xfId="0" applyNumberFormat="1"/>
    <xf numFmtId="0" fontId="8" fillId="2" borderId="1" xfId="0" applyFont="1" applyFill="1" applyBorder="1" applyAlignment="1">
      <alignment horizontal="left" vertical="center"/>
    </xf>
    <xf numFmtId="165" fontId="9" fillId="2" borderId="0" xfId="0" applyNumberFormat="1" applyFont="1" applyFill="1" applyAlignment="1">
      <alignment horizontal="right" vertical="center" shrinkToFit="1"/>
    </xf>
    <xf numFmtId="166" fontId="9" fillId="2" borderId="0" xfId="0" applyNumberFormat="1" applyFont="1" applyFill="1" applyAlignment="1">
      <alignment horizontal="right" vertical="center" shrinkToFit="1"/>
    </xf>
    <xf numFmtId="0" fontId="10" fillId="3" borderId="1" xfId="0" applyFont="1" applyFill="1" applyBorder="1" applyAlignment="1">
      <alignment horizontal="left" vertical="center"/>
    </xf>
    <xf numFmtId="10" fontId="0" fillId="0" borderId="0" xfId="13" applyNumberFormat="1" applyFont="1"/>
    <xf numFmtId="167" fontId="0" fillId="0" borderId="0" xfId="0" applyNumberFormat="1"/>
    <xf numFmtId="168" fontId="0" fillId="0" borderId="0" xfId="13" applyNumberFormat="1" applyFont="1"/>
    <xf numFmtId="1" fontId="0" fillId="0" borderId="0" xfId="0" applyNumberFormat="1"/>
    <xf numFmtId="0" fontId="6" fillId="0" borderId="0" xfId="0" applyFont="1"/>
    <xf numFmtId="4" fontId="0" fillId="0" borderId="0" xfId="0" applyNumberFormat="1"/>
    <xf numFmtId="0" fontId="3" fillId="0" borderId="0" xfId="0" applyFont="1"/>
    <xf numFmtId="0" fontId="7" fillId="0" borderId="0" xfId="0" applyFont="1"/>
    <xf numFmtId="0" fontId="0" fillId="0" borderId="0" xfId="0" applyAlignment="1">
      <alignment horizontal="right" indent="1"/>
    </xf>
    <xf numFmtId="169" fontId="0" fillId="0" borderId="0" xfId="13" applyNumberFormat="1" applyFont="1"/>
    <xf numFmtId="169" fontId="0" fillId="0" borderId="0" xfId="0" applyNumberFormat="1"/>
    <xf numFmtId="10" fontId="0" fillId="0" borderId="0" xfId="13" applyNumberFormat="1" applyFont="1" applyAlignment="1">
      <alignment horizontal="right"/>
    </xf>
    <xf numFmtId="0" fontId="0" fillId="0" borderId="0" xfId="0" applyAlignment="1">
      <alignment horizontal="right"/>
    </xf>
    <xf numFmtId="167" fontId="0" fillId="0" borderId="0" xfId="0" applyNumberFormat="1" applyAlignment="1">
      <alignment horizontal="right"/>
    </xf>
    <xf numFmtId="169" fontId="0" fillId="0" borderId="0" xfId="13" applyNumberFormat="1" applyFont="1" applyAlignment="1">
      <alignment horizontal="right" indent="1"/>
    </xf>
    <xf numFmtId="0" fontId="7" fillId="0" borderId="0" xfId="0" applyFont="1" applyAlignment="1">
      <alignment horizontal="right" inden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1" fillId="4" borderId="2" xfId="0" applyFont="1" applyFill="1" applyBorder="1"/>
  </cellXfs>
  <cellStyles count="14">
    <cellStyle name="Excel Built-in Normal" xfId="1" xr:uid="{00000000-0005-0000-0000-000000000000}"/>
    <cellStyle name="Excel Built-in Percent" xfId="2" xr:uid="{00000000-0005-0000-0000-000001000000}"/>
    <cellStyle name="Normal" xfId="0" builtinId="0"/>
    <cellStyle name="Normal 17 2 4" xfId="5" xr:uid="{1D48D8F0-4038-4F12-86C7-654856A060F1}"/>
    <cellStyle name="Normal 2" xfId="3" xr:uid="{00000000-0005-0000-0000-000003000000}"/>
    <cellStyle name="Normal 24" xfId="7" xr:uid="{61C99D85-7E6C-4FAD-AC7E-3E4875233703}"/>
    <cellStyle name="Normal 3" xfId="4" xr:uid="{597DAA93-E11F-42EC-8D59-956483AA6AF9}"/>
    <cellStyle name="Normal 3 2" xfId="11" xr:uid="{E55A54A8-695C-4F9D-9D50-138D8ED1A3F8}"/>
    <cellStyle name="Normal 4" xfId="9" xr:uid="{A7349E9D-53E3-450F-920B-E3D64DFF736A}"/>
    <cellStyle name="Normal 5 4" xfId="6" xr:uid="{958B44ED-A45E-47F9-97C7-8ACAC0B78382}"/>
    <cellStyle name="Porcentaje" xfId="13" builtinId="5"/>
    <cellStyle name="Porcentaje 2" xfId="8" xr:uid="{C5C6BA98-DE60-4C7D-AD0C-8E0611324B21}"/>
    <cellStyle name="Porcentaje 3" xfId="10" xr:uid="{26EF5F37-A60E-4D08-A493-A8E2F4325D8B}"/>
    <cellStyle name="Porcentaje 4" xfId="12" xr:uid="{57BE1C4F-84C5-498F-BC01-FC77C55FB6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chartsheet" Target="chartsheets/sheet2.xml"/><Relationship Id="rId10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gl-ES" sz="1200" b="1" i="0" baseline="0">
                <a:solidFill>
                  <a:schemeClr val="accent1"/>
                </a:solidFill>
                <a:effectLst/>
              </a:rPr>
              <a:t>Gráfico R1</a:t>
            </a:r>
            <a:endParaRPr lang="gl-ES" sz="1200">
              <a:solidFill>
                <a:schemeClr val="accent1"/>
              </a:solidFill>
              <a:effectLst/>
            </a:endParaRPr>
          </a:p>
          <a:p>
            <a:pPr algn="l">
              <a:defRPr sz="1200"/>
            </a:pPr>
            <a:r>
              <a:rPr lang="gl-ES" sz="1200" b="1" i="0" baseline="0">
                <a:effectLst/>
              </a:rPr>
              <a:t>Evolución do número medio de horas efectivas semanais traballadas polos ocupados que traballaron na semana (emprego principal).</a:t>
            </a:r>
          </a:p>
        </c:rich>
      </c:tx>
      <c:layout>
        <c:manualLayout>
          <c:xMode val="edge"/>
          <c:yMode val="edge"/>
          <c:x val="1.8910385723518356E-4"/>
          <c:y val="2.05979438134259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8842077327360807E-2"/>
          <c:y val="0.17783392851171029"/>
          <c:w val="0.89156283884496967"/>
          <c:h val="0.64786532302477917"/>
        </c:manualLayout>
      </c:layout>
      <c:lineChart>
        <c:grouping val="standard"/>
        <c:varyColors val="0"/>
        <c:ser>
          <c:idx val="0"/>
          <c:order val="0"/>
          <c:tx>
            <c:strRef>
              <c:f>'DATOS-R1'!$A$4</c:f>
              <c:strCache>
                <c:ptCount val="1"/>
                <c:pt idx="0">
                  <c:v>Alemaña</c:v>
                </c:pt>
              </c:strCache>
            </c:strRef>
          </c:tx>
          <c:spPr>
            <a:ln w="508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'DATOS-R1'!$B$2:$AA$2</c:f>
              <c:strCache>
                <c:ptCount val="2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</c:strCache>
            </c:strRef>
          </c:cat>
          <c:val>
            <c:numRef>
              <c:f>'DATOS-R1'!$B$4:$AA$4</c:f>
              <c:numCache>
                <c:formatCode>#,##0.##########</c:formatCode>
                <c:ptCount val="26"/>
                <c:pt idx="0">
                  <c:v>38.200000000000003</c:v>
                </c:pt>
                <c:pt idx="1">
                  <c:v>38.1</c:v>
                </c:pt>
                <c:pt idx="2">
                  <c:v>37.9</c:v>
                </c:pt>
                <c:pt idx="3">
                  <c:v>37.5</c:v>
                </c:pt>
                <c:pt idx="4" formatCode="#,##0.0">
                  <c:v>37</c:v>
                </c:pt>
                <c:pt idx="5" formatCode="#,##0.0">
                  <c:v>37</c:v>
                </c:pt>
                <c:pt idx="6" formatCode="#,##0.0">
                  <c:v>37</c:v>
                </c:pt>
                <c:pt idx="7">
                  <c:v>36.200000000000003</c:v>
                </c:pt>
                <c:pt idx="8">
                  <c:v>36.200000000000003</c:v>
                </c:pt>
                <c:pt idx="9">
                  <c:v>36.1</c:v>
                </c:pt>
                <c:pt idx="10">
                  <c:v>35.5</c:v>
                </c:pt>
                <c:pt idx="11">
                  <c:v>35.700000000000003</c:v>
                </c:pt>
                <c:pt idx="12">
                  <c:v>35.799999999999997</c:v>
                </c:pt>
                <c:pt idx="13">
                  <c:v>35.799999999999997</c:v>
                </c:pt>
                <c:pt idx="14">
                  <c:v>35.5</c:v>
                </c:pt>
                <c:pt idx="15">
                  <c:v>35.6</c:v>
                </c:pt>
                <c:pt idx="16">
                  <c:v>35.5</c:v>
                </c:pt>
                <c:pt idx="17">
                  <c:v>35.6</c:v>
                </c:pt>
                <c:pt idx="18">
                  <c:v>35.299999999999997</c:v>
                </c:pt>
                <c:pt idx="19">
                  <c:v>35.299999999999997</c:v>
                </c:pt>
                <c:pt idx="20">
                  <c:v>35.200000000000003</c:v>
                </c:pt>
                <c:pt idx="21">
                  <c:v>34.299999999999997</c:v>
                </c:pt>
                <c:pt idx="22">
                  <c:v>34.5</c:v>
                </c:pt>
                <c:pt idx="23">
                  <c:v>34.4</c:v>
                </c:pt>
                <c:pt idx="24">
                  <c:v>33.9</c:v>
                </c:pt>
                <c:pt idx="25">
                  <c:v>33.700000000000003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1B-4E94-845B-71AB819D15CF}"/>
            </c:ext>
          </c:extLst>
        </c:ser>
        <c:ser>
          <c:idx val="2"/>
          <c:order val="1"/>
          <c:tx>
            <c:strRef>
              <c:f>'DATOS-R1'!$A$5</c:f>
              <c:strCache>
                <c:ptCount val="1"/>
                <c:pt idx="0">
                  <c:v>Grecia</c:v>
                </c:pt>
              </c:strCache>
            </c:strRef>
          </c:tx>
          <c:spPr>
            <a:ln w="50800">
              <a:solidFill>
                <a:schemeClr val="tx2"/>
              </a:solidFill>
              <a:prstDash val="sysDash"/>
            </a:ln>
          </c:spPr>
          <c:marker>
            <c:symbol val="none"/>
          </c:marker>
          <c:cat>
            <c:strRef>
              <c:f>'DATOS-R1'!$B$2:$AA$2</c:f>
              <c:strCache>
                <c:ptCount val="2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</c:strCache>
            </c:strRef>
          </c:cat>
          <c:val>
            <c:numRef>
              <c:f>'DATOS-R1'!$B$5:$AA$5</c:f>
              <c:numCache>
                <c:formatCode>#,##0.##########</c:formatCode>
                <c:ptCount val="26"/>
                <c:pt idx="0">
                  <c:v>42.3</c:v>
                </c:pt>
                <c:pt idx="1">
                  <c:v>42.1</c:v>
                </c:pt>
                <c:pt idx="2">
                  <c:v>42.2</c:v>
                </c:pt>
                <c:pt idx="3" formatCode="#,##0.0">
                  <c:v>42</c:v>
                </c:pt>
                <c:pt idx="4">
                  <c:v>42.1</c:v>
                </c:pt>
                <c:pt idx="5">
                  <c:v>42.1</c:v>
                </c:pt>
                <c:pt idx="6">
                  <c:v>41.9</c:v>
                </c:pt>
                <c:pt idx="7">
                  <c:v>41.5</c:v>
                </c:pt>
                <c:pt idx="8">
                  <c:v>41.2</c:v>
                </c:pt>
                <c:pt idx="9" formatCode="#,##0.0">
                  <c:v>41</c:v>
                </c:pt>
                <c:pt idx="10">
                  <c:v>40.799999999999997</c:v>
                </c:pt>
                <c:pt idx="11">
                  <c:v>40.799999999999997</c:v>
                </c:pt>
                <c:pt idx="12">
                  <c:v>40.9</c:v>
                </c:pt>
                <c:pt idx="13">
                  <c:v>40.799999999999997</c:v>
                </c:pt>
                <c:pt idx="14">
                  <c:v>40.9</c:v>
                </c:pt>
                <c:pt idx="15">
                  <c:v>40.700000000000003</c:v>
                </c:pt>
                <c:pt idx="16">
                  <c:v>40.700000000000003</c:v>
                </c:pt>
                <c:pt idx="17">
                  <c:v>40.9</c:v>
                </c:pt>
                <c:pt idx="18">
                  <c:v>40.700000000000003</c:v>
                </c:pt>
                <c:pt idx="19">
                  <c:v>40.6</c:v>
                </c:pt>
                <c:pt idx="20">
                  <c:v>40.299999999999997</c:v>
                </c:pt>
                <c:pt idx="21" formatCode="#,##0.0">
                  <c:v>40</c:v>
                </c:pt>
                <c:pt idx="22">
                  <c:v>40.1</c:v>
                </c:pt>
                <c:pt idx="23">
                  <c:v>39.700000000000003</c:v>
                </c:pt>
                <c:pt idx="24">
                  <c:v>39.799999999999997</c:v>
                </c:pt>
                <c:pt idx="25">
                  <c:v>39.799999999999997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1B-4E94-845B-71AB819D15CF}"/>
            </c:ext>
          </c:extLst>
        </c:ser>
        <c:ser>
          <c:idx val="3"/>
          <c:order val="2"/>
          <c:tx>
            <c:strRef>
              <c:f>'DATOS-R1'!$A$6</c:f>
              <c:strCache>
                <c:ptCount val="1"/>
                <c:pt idx="0">
                  <c:v>España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'DATOS-R1'!$B$2:$AA$2</c:f>
              <c:strCache>
                <c:ptCount val="2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</c:strCache>
            </c:strRef>
          </c:cat>
          <c:val>
            <c:numRef>
              <c:f>'DATOS-R1'!$B$6:$AA$6</c:f>
              <c:numCache>
                <c:formatCode>#,##0.##########</c:formatCode>
                <c:ptCount val="26"/>
                <c:pt idx="0">
                  <c:v>39.5</c:v>
                </c:pt>
                <c:pt idx="1">
                  <c:v>38.4</c:v>
                </c:pt>
                <c:pt idx="2">
                  <c:v>38.299999999999997</c:v>
                </c:pt>
                <c:pt idx="3">
                  <c:v>38.5</c:v>
                </c:pt>
                <c:pt idx="4">
                  <c:v>37.700000000000003</c:v>
                </c:pt>
                <c:pt idx="5">
                  <c:v>38.299999999999997</c:v>
                </c:pt>
                <c:pt idx="6">
                  <c:v>38.700000000000003</c:v>
                </c:pt>
                <c:pt idx="7">
                  <c:v>38.6</c:v>
                </c:pt>
                <c:pt idx="8">
                  <c:v>38.4</c:v>
                </c:pt>
                <c:pt idx="9">
                  <c:v>38.299999999999997</c:v>
                </c:pt>
                <c:pt idx="10">
                  <c:v>37.9</c:v>
                </c:pt>
                <c:pt idx="11">
                  <c:v>37.700000000000003</c:v>
                </c:pt>
                <c:pt idx="12">
                  <c:v>37.6</c:v>
                </c:pt>
                <c:pt idx="13">
                  <c:v>37.200000000000003</c:v>
                </c:pt>
                <c:pt idx="14">
                  <c:v>37.200000000000003</c:v>
                </c:pt>
                <c:pt idx="15">
                  <c:v>37.1</c:v>
                </c:pt>
                <c:pt idx="16" formatCode="#,##0.0">
                  <c:v>37</c:v>
                </c:pt>
                <c:pt idx="17" formatCode="#,##0.0">
                  <c:v>37</c:v>
                </c:pt>
                <c:pt idx="18">
                  <c:v>36.799999999999997</c:v>
                </c:pt>
                <c:pt idx="19">
                  <c:v>37.1</c:v>
                </c:pt>
                <c:pt idx="20">
                  <c:v>36.799999999999997</c:v>
                </c:pt>
                <c:pt idx="21">
                  <c:v>36.4</c:v>
                </c:pt>
                <c:pt idx="22">
                  <c:v>36.1</c:v>
                </c:pt>
                <c:pt idx="23">
                  <c:v>36.5</c:v>
                </c:pt>
                <c:pt idx="24">
                  <c:v>36.299999999999997</c:v>
                </c:pt>
                <c:pt idx="25">
                  <c:v>36.299999999999997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1B-4E94-845B-71AB819D15CF}"/>
            </c:ext>
          </c:extLst>
        </c:ser>
        <c:ser>
          <c:idx val="4"/>
          <c:order val="3"/>
          <c:tx>
            <c:strRef>
              <c:f>'DATOS-R1'!$A$7</c:f>
              <c:strCache>
                <c:ptCount val="1"/>
                <c:pt idx="0">
                  <c:v>Galicia</c:v>
                </c:pt>
              </c:strCache>
            </c:strRef>
          </c:tx>
          <c:spPr>
            <a:ln w="50800" cmpd="sng">
              <a:prstDash val="solid"/>
            </a:ln>
          </c:spPr>
          <c:marker>
            <c:symbol val="none"/>
          </c:marker>
          <c:cat>
            <c:strRef>
              <c:f>'DATOS-R1'!$B$2:$AA$2</c:f>
              <c:strCache>
                <c:ptCount val="2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</c:strCache>
            </c:strRef>
          </c:cat>
          <c:val>
            <c:numRef>
              <c:f>'DATOS-R1'!$B$7:$AA$7</c:f>
              <c:numCache>
                <c:formatCode>#,##0.##########</c:formatCode>
                <c:ptCount val="26"/>
                <c:pt idx="0">
                  <c:v>41.3</c:v>
                </c:pt>
                <c:pt idx="1">
                  <c:v>39.9</c:v>
                </c:pt>
                <c:pt idx="2">
                  <c:v>39.4</c:v>
                </c:pt>
                <c:pt idx="3">
                  <c:v>39.799999999999997</c:v>
                </c:pt>
                <c:pt idx="4">
                  <c:v>39.6</c:v>
                </c:pt>
                <c:pt idx="5">
                  <c:v>39.700000000000003</c:v>
                </c:pt>
                <c:pt idx="6">
                  <c:v>39.700000000000003</c:v>
                </c:pt>
                <c:pt idx="7">
                  <c:v>39.799999999999997</c:v>
                </c:pt>
                <c:pt idx="8">
                  <c:v>39.700000000000003</c:v>
                </c:pt>
                <c:pt idx="9">
                  <c:v>39.5</c:v>
                </c:pt>
                <c:pt idx="10">
                  <c:v>39.4</c:v>
                </c:pt>
                <c:pt idx="11">
                  <c:v>39.5</c:v>
                </c:pt>
                <c:pt idx="12" formatCode="#,##0.0">
                  <c:v>39</c:v>
                </c:pt>
                <c:pt idx="13">
                  <c:v>38.6</c:v>
                </c:pt>
                <c:pt idx="14">
                  <c:v>38.299999999999997</c:v>
                </c:pt>
                <c:pt idx="15" formatCode="#,##0.0">
                  <c:v>38</c:v>
                </c:pt>
                <c:pt idx="16">
                  <c:v>37.799999999999997</c:v>
                </c:pt>
                <c:pt idx="17" formatCode="#,##0.0">
                  <c:v>38</c:v>
                </c:pt>
                <c:pt idx="18">
                  <c:v>37.799999999999997</c:v>
                </c:pt>
                <c:pt idx="19">
                  <c:v>37.700000000000003</c:v>
                </c:pt>
                <c:pt idx="20">
                  <c:v>37.4</c:v>
                </c:pt>
                <c:pt idx="21">
                  <c:v>37.1</c:v>
                </c:pt>
                <c:pt idx="22">
                  <c:v>36.9</c:v>
                </c:pt>
                <c:pt idx="23" formatCode="#,##0.0">
                  <c:v>37</c:v>
                </c:pt>
                <c:pt idx="24">
                  <c:v>36.799999999999997</c:v>
                </c:pt>
                <c:pt idx="25">
                  <c:v>37.1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1B-4E94-845B-71AB819D15CF}"/>
            </c:ext>
          </c:extLst>
        </c:ser>
        <c:ser>
          <c:idx val="5"/>
          <c:order val="4"/>
          <c:tx>
            <c:strRef>
              <c:f>'DATOS-R1'!$A$8</c:f>
              <c:strCache>
                <c:ptCount val="1"/>
                <c:pt idx="0">
                  <c:v>Francia</c:v>
                </c:pt>
              </c:strCache>
            </c:strRef>
          </c:tx>
          <c:spPr>
            <a:ln w="50800">
              <a:solidFill>
                <a:schemeClr val="accent6">
                  <a:lumMod val="40000"/>
                  <a:lumOff val="60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'DATOS-R1'!$B$2:$AA$2</c:f>
              <c:strCache>
                <c:ptCount val="2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</c:strCache>
            </c:strRef>
          </c:cat>
          <c:val>
            <c:numRef>
              <c:f>'DATOS-R1'!$B$8:$AA$8</c:f>
              <c:numCache>
                <c:formatCode>#,##0.##########</c:formatCode>
                <c:ptCount val="26"/>
                <c:pt idx="0">
                  <c:v>38.9</c:v>
                </c:pt>
                <c:pt idx="1">
                  <c:v>38.5</c:v>
                </c:pt>
                <c:pt idx="2">
                  <c:v>38.1</c:v>
                </c:pt>
                <c:pt idx="3">
                  <c:v>37.5</c:v>
                </c:pt>
                <c:pt idx="4">
                  <c:v>36.700000000000003</c:v>
                </c:pt>
                <c:pt idx="5">
                  <c:v>36.6</c:v>
                </c:pt>
                <c:pt idx="6">
                  <c:v>36.700000000000003</c:v>
                </c:pt>
                <c:pt idx="7">
                  <c:v>36.700000000000003</c:v>
                </c:pt>
                <c:pt idx="8">
                  <c:v>36.700000000000003</c:v>
                </c:pt>
                <c:pt idx="9">
                  <c:v>36.700000000000003</c:v>
                </c:pt>
                <c:pt idx="10">
                  <c:v>36.4</c:v>
                </c:pt>
                <c:pt idx="11">
                  <c:v>36.799999999999997</c:v>
                </c:pt>
                <c:pt idx="12">
                  <c:v>36.799999999999997</c:v>
                </c:pt>
                <c:pt idx="13">
                  <c:v>36.6</c:v>
                </c:pt>
                <c:pt idx="14">
                  <c:v>35.9</c:v>
                </c:pt>
                <c:pt idx="15">
                  <c:v>35.700000000000003</c:v>
                </c:pt>
                <c:pt idx="16">
                  <c:v>35.799999999999997</c:v>
                </c:pt>
                <c:pt idx="17" formatCode="#,##0.0">
                  <c:v>36</c:v>
                </c:pt>
                <c:pt idx="18" formatCode="#,##0.0">
                  <c:v>36</c:v>
                </c:pt>
                <c:pt idx="19" formatCode="#,##0.0">
                  <c:v>36</c:v>
                </c:pt>
                <c:pt idx="20" formatCode="#,##0.0">
                  <c:v>36</c:v>
                </c:pt>
                <c:pt idx="21">
                  <c:v>35.6</c:v>
                </c:pt>
                <c:pt idx="22">
                  <c:v>35.799999999999997</c:v>
                </c:pt>
                <c:pt idx="23" formatCode="#,##0.0">
                  <c:v>36</c:v>
                </c:pt>
                <c:pt idx="24">
                  <c:v>35.799999999999997</c:v>
                </c:pt>
                <c:pt idx="25">
                  <c:v>35.6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1B-4E94-845B-71AB819D15CF}"/>
            </c:ext>
          </c:extLst>
        </c:ser>
        <c:ser>
          <c:idx val="7"/>
          <c:order val="5"/>
          <c:tx>
            <c:strRef>
              <c:f>'DATOS-R1'!$A$10</c:f>
              <c:strCache>
                <c:ptCount val="1"/>
                <c:pt idx="0">
                  <c:v>Países Baixos</c:v>
                </c:pt>
              </c:strCache>
            </c:strRef>
          </c:tx>
          <c:spPr>
            <a:ln w="50800">
              <a:solidFill>
                <a:schemeClr val="accent3">
                  <a:lumMod val="40000"/>
                  <a:lumOff val="60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'DATOS-R1'!$B$2:$AA$2</c:f>
              <c:strCache>
                <c:ptCount val="2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</c:strCache>
            </c:strRef>
          </c:cat>
          <c:val>
            <c:numRef>
              <c:f>'DATOS-R1'!$B$10:$AA$10</c:f>
              <c:numCache>
                <c:formatCode>#,##0.##########</c:formatCode>
                <c:ptCount val="26"/>
                <c:pt idx="0">
                  <c:v>31.8</c:v>
                </c:pt>
                <c:pt idx="1">
                  <c:v>31.6</c:v>
                </c:pt>
                <c:pt idx="2">
                  <c:v>31.5</c:v>
                </c:pt>
                <c:pt idx="3">
                  <c:v>30.7</c:v>
                </c:pt>
                <c:pt idx="4" formatCode="#,##0.0">
                  <c:v>31</c:v>
                </c:pt>
                <c:pt idx="5">
                  <c:v>30.6</c:v>
                </c:pt>
                <c:pt idx="6" formatCode="#,##0.0">
                  <c:v>32</c:v>
                </c:pt>
                <c:pt idx="7">
                  <c:v>32.299999999999997</c:v>
                </c:pt>
                <c:pt idx="8">
                  <c:v>32.1</c:v>
                </c:pt>
                <c:pt idx="9">
                  <c:v>32.1</c:v>
                </c:pt>
                <c:pt idx="10">
                  <c:v>31.9</c:v>
                </c:pt>
                <c:pt idx="11">
                  <c:v>31.7</c:v>
                </c:pt>
                <c:pt idx="12">
                  <c:v>31.9</c:v>
                </c:pt>
                <c:pt idx="13">
                  <c:v>31.7</c:v>
                </c:pt>
                <c:pt idx="14">
                  <c:v>31.6</c:v>
                </c:pt>
                <c:pt idx="15">
                  <c:v>31.9</c:v>
                </c:pt>
                <c:pt idx="16">
                  <c:v>31.7</c:v>
                </c:pt>
                <c:pt idx="17">
                  <c:v>32.1</c:v>
                </c:pt>
                <c:pt idx="18" formatCode="#,##0.0">
                  <c:v>32</c:v>
                </c:pt>
                <c:pt idx="19">
                  <c:v>31.9</c:v>
                </c:pt>
                <c:pt idx="20" formatCode="#,##0.0">
                  <c:v>32</c:v>
                </c:pt>
                <c:pt idx="21">
                  <c:v>31.4</c:v>
                </c:pt>
                <c:pt idx="22">
                  <c:v>30.9</c:v>
                </c:pt>
                <c:pt idx="23">
                  <c:v>31.1</c:v>
                </c:pt>
                <c:pt idx="24">
                  <c:v>30.9</c:v>
                </c:pt>
                <c:pt idx="25">
                  <c:v>30.8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1B-4E94-845B-71AB819D15CF}"/>
            </c:ext>
          </c:extLst>
        </c:ser>
        <c:ser>
          <c:idx val="8"/>
          <c:order val="6"/>
          <c:tx>
            <c:strRef>
              <c:f>'DATOS-R1'!$A$11</c:f>
              <c:strCache>
                <c:ptCount val="1"/>
                <c:pt idx="0">
                  <c:v>Portugal</c:v>
                </c:pt>
              </c:strCache>
            </c:strRef>
          </c:tx>
          <c:spPr>
            <a:ln w="508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strRef>
              <c:f>'DATOS-R1'!$B$2:$AA$2</c:f>
              <c:strCache>
                <c:ptCount val="2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</c:strCache>
            </c:strRef>
          </c:cat>
          <c:val>
            <c:numRef>
              <c:f>'DATOS-R1'!$B$11:$AA$11</c:f>
              <c:numCache>
                <c:formatCode>#,##0.##########</c:formatCode>
                <c:ptCount val="26"/>
                <c:pt idx="0" formatCode="#,##0.0">
                  <c:v>40</c:v>
                </c:pt>
                <c:pt idx="1">
                  <c:v>39.299999999999997</c:v>
                </c:pt>
                <c:pt idx="2">
                  <c:v>39.299999999999997</c:v>
                </c:pt>
                <c:pt idx="3">
                  <c:v>38.9</c:v>
                </c:pt>
                <c:pt idx="4">
                  <c:v>38.1</c:v>
                </c:pt>
                <c:pt idx="5">
                  <c:v>39.299999999999997</c:v>
                </c:pt>
                <c:pt idx="6" formatCode="#,##0.0">
                  <c:v>39</c:v>
                </c:pt>
                <c:pt idx="7">
                  <c:v>38.9</c:v>
                </c:pt>
                <c:pt idx="8">
                  <c:v>38.6</c:v>
                </c:pt>
                <c:pt idx="9">
                  <c:v>38.5</c:v>
                </c:pt>
                <c:pt idx="10">
                  <c:v>38.6</c:v>
                </c:pt>
                <c:pt idx="11">
                  <c:v>38.799999999999997</c:v>
                </c:pt>
                <c:pt idx="12">
                  <c:v>38.700000000000003</c:v>
                </c:pt>
                <c:pt idx="13">
                  <c:v>38.6</c:v>
                </c:pt>
                <c:pt idx="14">
                  <c:v>38.799999999999997</c:v>
                </c:pt>
                <c:pt idx="15" formatCode="#,##0.0">
                  <c:v>39</c:v>
                </c:pt>
                <c:pt idx="16" formatCode="#,##0.0">
                  <c:v>39</c:v>
                </c:pt>
                <c:pt idx="17">
                  <c:v>38.5</c:v>
                </c:pt>
                <c:pt idx="18">
                  <c:v>38.5</c:v>
                </c:pt>
                <c:pt idx="19">
                  <c:v>38.6</c:v>
                </c:pt>
                <c:pt idx="20">
                  <c:v>38.299999999999997</c:v>
                </c:pt>
                <c:pt idx="21">
                  <c:v>37.5</c:v>
                </c:pt>
                <c:pt idx="22" formatCode="#,##0.0">
                  <c:v>38</c:v>
                </c:pt>
                <c:pt idx="23">
                  <c:v>37.9</c:v>
                </c:pt>
                <c:pt idx="24">
                  <c:v>37.6</c:v>
                </c:pt>
                <c:pt idx="25">
                  <c:v>37.4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41B-4E94-845B-71AB819D1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3976255"/>
        <c:axId val="1123981055"/>
      </c:lineChart>
      <c:valAx>
        <c:axId val="1123981055"/>
        <c:scaling>
          <c:orientation val="minMax"/>
          <c:max val="45"/>
          <c:min val="3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/>
          <a:lstStyle/>
          <a:p>
            <a:pPr>
              <a:defRPr sz="1200">
                <a:ln>
                  <a:noFill/>
                </a:ln>
              </a:defRPr>
            </a:pPr>
            <a:endParaRPr lang="es-ES"/>
          </a:p>
        </c:txPr>
        <c:crossAx val="1123976255"/>
        <c:crosses val="autoZero"/>
        <c:crossBetween val="between"/>
      </c:valAx>
      <c:catAx>
        <c:axId val="11239762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"/>
          </a:p>
        </c:txPr>
        <c:crossAx val="1123981055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9.8080292465488661E-2"/>
          <c:y val="0.93180243912395921"/>
          <c:w val="0.80234542491561012"/>
          <c:h val="6.8197560876040828E-2"/>
        </c:manualLayout>
      </c:layout>
      <c:overlay val="0"/>
      <c:txPr>
        <a:bodyPr/>
        <a:lstStyle/>
        <a:p>
          <a:pPr>
            <a:defRPr sz="1200"/>
          </a:pPr>
          <a:endParaRPr lang="es-ES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 b="1" i="0" baseline="0">
                <a:solidFill>
                  <a:schemeClr val="accent1"/>
                </a:solidFill>
                <a:effectLst/>
              </a:rPr>
              <a:t>Gráfico R2</a:t>
            </a:r>
            <a:endParaRPr lang="gl-ES" sz="2000">
              <a:solidFill>
                <a:schemeClr val="accent1"/>
              </a:solidFill>
              <a:effectLst/>
            </a:endParaRPr>
          </a:p>
          <a:p>
            <a:pPr algn="l">
              <a:defRPr sz="2000"/>
            </a:pPr>
            <a:r>
              <a:rPr lang="gl-ES" sz="2000" b="1" i="0" baseline="0">
                <a:effectLst/>
              </a:rPr>
              <a:t>Número medio de horas efectivas semanais traballadas por todos os ocupados (traballasen ou non na semana) no emprego principal</a:t>
            </a:r>
          </a:p>
        </c:rich>
      </c:tx>
      <c:layout>
        <c:manualLayout>
          <c:xMode val="edge"/>
          <c:yMode val="edge"/>
          <c:x val="7.0118725496440245E-3"/>
          <c:y val="1.43213923102146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028315892178748E-2"/>
          <c:y val="0.26767065213922053"/>
          <c:w val="0.89156283884496967"/>
          <c:h val="0.55596980179466371"/>
        </c:manualLayout>
      </c:layout>
      <c:lineChart>
        <c:grouping val="standard"/>
        <c:varyColors val="0"/>
        <c:ser>
          <c:idx val="1"/>
          <c:order val="0"/>
          <c:tx>
            <c:strRef>
              <c:f>'DATOS-R2'!$F$4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'DATOS-R2'!$E$5:$E$18</c:f>
              <c:numCache>
                <c:formatCode>0</c:formatCode>
                <c:ptCount val="1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</c:numCache>
            </c:numRef>
          </c:cat>
          <c:val>
            <c:numRef>
              <c:f>'DATOS-R2'!$F$5:$F$18</c:f>
              <c:numCache>
                <c:formatCode>General</c:formatCode>
                <c:ptCount val="14"/>
                <c:pt idx="0">
                  <c:v>35.4</c:v>
                </c:pt>
                <c:pt idx="1">
                  <c:v>35.200000000000003</c:v>
                </c:pt>
                <c:pt idx="2">
                  <c:v>34.9</c:v>
                </c:pt>
                <c:pt idx="3">
                  <c:v>34.799999999999997</c:v>
                </c:pt>
                <c:pt idx="4">
                  <c:v>34.5</c:v>
                </c:pt>
                <c:pt idx="5">
                  <c:v>34.700000000000003</c:v>
                </c:pt>
                <c:pt idx="6">
                  <c:v>34.299999999999997</c:v>
                </c:pt>
                <c:pt idx="7">
                  <c:v>34.1</c:v>
                </c:pt>
                <c:pt idx="8">
                  <c:v>33.6</c:v>
                </c:pt>
                <c:pt idx="9">
                  <c:v>30.3</c:v>
                </c:pt>
                <c:pt idx="10">
                  <c:v>32</c:v>
                </c:pt>
                <c:pt idx="11">
                  <c:v>32.200000000000003</c:v>
                </c:pt>
                <c:pt idx="12">
                  <c:v>32</c:v>
                </c:pt>
                <c:pt idx="13">
                  <c:v>32.200000000000003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DE-478B-A94D-476B1D558436}"/>
            </c:ext>
          </c:extLst>
        </c:ser>
        <c:ser>
          <c:idx val="0"/>
          <c:order val="1"/>
          <c:tx>
            <c:strRef>
              <c:f>'DATOS-R2'!$G$4</c:f>
              <c:strCache>
                <c:ptCount val="1"/>
                <c:pt idx="0">
                  <c:v>España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'DATOS-R2'!$E$5:$E$18</c:f>
              <c:numCache>
                <c:formatCode>0</c:formatCode>
                <c:ptCount val="1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</c:numCache>
            </c:numRef>
          </c:cat>
          <c:val>
            <c:numRef>
              <c:f>'DATOS-R2'!$G$5:$G$18</c:f>
              <c:numCache>
                <c:formatCode>General</c:formatCode>
                <c:ptCount val="14"/>
                <c:pt idx="0">
                  <c:v>34.4</c:v>
                </c:pt>
                <c:pt idx="1">
                  <c:v>34.1</c:v>
                </c:pt>
                <c:pt idx="2">
                  <c:v>34.1</c:v>
                </c:pt>
                <c:pt idx="3">
                  <c:v>34.1</c:v>
                </c:pt>
                <c:pt idx="4">
                  <c:v>34.1</c:v>
                </c:pt>
                <c:pt idx="5">
                  <c:v>34</c:v>
                </c:pt>
                <c:pt idx="6">
                  <c:v>33.6</c:v>
                </c:pt>
                <c:pt idx="7">
                  <c:v>33.9</c:v>
                </c:pt>
                <c:pt idx="8">
                  <c:v>33.5</c:v>
                </c:pt>
                <c:pt idx="9">
                  <c:v>30.4</c:v>
                </c:pt>
                <c:pt idx="10">
                  <c:v>31.8</c:v>
                </c:pt>
                <c:pt idx="11">
                  <c:v>32.1</c:v>
                </c:pt>
                <c:pt idx="12">
                  <c:v>32</c:v>
                </c:pt>
                <c:pt idx="13">
                  <c:v>31.9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DE-478B-A94D-476B1D5584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3976255"/>
        <c:axId val="1123981055"/>
      </c:lineChart>
      <c:valAx>
        <c:axId val="1123981055"/>
        <c:scaling>
          <c:orientation val="minMax"/>
          <c:min val="3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/>
          <a:lstStyle/>
          <a:p>
            <a:pPr>
              <a:defRPr>
                <a:ln>
                  <a:noFill/>
                </a:ln>
              </a:defRPr>
            </a:pPr>
            <a:endParaRPr lang="es-ES"/>
          </a:p>
        </c:txPr>
        <c:crossAx val="1123976255"/>
        <c:crosses val="autoZero"/>
        <c:crossBetween val="between"/>
      </c:valAx>
      <c:catAx>
        <c:axId val="1123976255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123981055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38725490986327499"/>
          <c:y val="0.94016462109355647"/>
          <c:w val="0.25142351831413906"/>
          <c:h val="4.7296517899059538E-2"/>
        </c:manualLayout>
      </c:layout>
      <c:overlay val="0"/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 b="1" i="0" baseline="0">
                <a:solidFill>
                  <a:schemeClr val="accent1"/>
                </a:solidFill>
                <a:effectLst/>
              </a:rPr>
              <a:t>Gráfico R3</a:t>
            </a:r>
            <a:endParaRPr lang="gl-ES" sz="2000">
              <a:solidFill>
                <a:schemeClr val="accent1"/>
              </a:solidFill>
              <a:effectLst/>
            </a:endParaRPr>
          </a:p>
          <a:p>
            <a:pPr algn="l">
              <a:defRPr sz="2000"/>
            </a:pPr>
            <a:r>
              <a:rPr lang="gl-ES" sz="2000" b="1" i="0" baseline="0">
                <a:effectLst/>
              </a:rPr>
              <a:t>Ocupados ausentes do seu traballo por enfermidade </a:t>
            </a:r>
          </a:p>
          <a:p>
            <a:pPr algn="l">
              <a:defRPr sz="2000"/>
            </a:pPr>
            <a:r>
              <a:rPr lang="gl-ES" sz="1800" b="0" i="0" baseline="0">
                <a:effectLst/>
              </a:rPr>
              <a:t>Incidencia sobre os ocupados</a:t>
            </a:r>
          </a:p>
        </c:rich>
      </c:tx>
      <c:layout>
        <c:manualLayout>
          <c:xMode val="edge"/>
          <c:yMode val="edge"/>
          <c:x val="5.6478061345919071E-3"/>
          <c:y val="8.049721030882356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029068662669883E-2"/>
          <c:y val="0.21335461799645358"/>
          <c:w val="0.89156283884496967"/>
          <c:h val="0.53086937583952365"/>
        </c:manualLayout>
      </c:layout>
      <c:lineChart>
        <c:grouping val="standard"/>
        <c:varyColors val="0"/>
        <c:ser>
          <c:idx val="0"/>
          <c:order val="0"/>
          <c:tx>
            <c:strRef>
              <c:f>'DATOS-R3'!$B$4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trendline>
            <c:spPr>
              <a:ln>
                <a:prstDash val="sysDot"/>
              </a:ln>
            </c:spPr>
            <c:trendlineType val="linear"/>
            <c:dispRSqr val="0"/>
            <c:dispEq val="0"/>
          </c:trendline>
          <c:cat>
            <c:strRef>
              <c:f>'DATOS-R3'!$A$5:$A$67</c:f>
              <c:strCache>
                <c:ptCount val="63"/>
                <c:pt idx="0">
                  <c:v>III-2009</c:v>
                </c:pt>
                <c:pt idx="2">
                  <c:v>I-2010</c:v>
                </c:pt>
                <c:pt idx="6">
                  <c:v>I-2011</c:v>
                </c:pt>
                <c:pt idx="10">
                  <c:v>I-2012</c:v>
                </c:pt>
                <c:pt idx="14">
                  <c:v>I-2013</c:v>
                </c:pt>
                <c:pt idx="18">
                  <c:v>I-2014</c:v>
                </c:pt>
                <c:pt idx="22">
                  <c:v>I-2015</c:v>
                </c:pt>
                <c:pt idx="26">
                  <c:v>I-2016</c:v>
                </c:pt>
                <c:pt idx="30">
                  <c:v>I-2017</c:v>
                </c:pt>
                <c:pt idx="34">
                  <c:v>I-2018</c:v>
                </c:pt>
                <c:pt idx="38">
                  <c:v>I-2019</c:v>
                </c:pt>
                <c:pt idx="42">
                  <c:v>I-2020</c:v>
                </c:pt>
                <c:pt idx="46">
                  <c:v>I-2021</c:v>
                </c:pt>
                <c:pt idx="50">
                  <c:v>I-2022</c:v>
                </c:pt>
                <c:pt idx="54">
                  <c:v>I-2023</c:v>
                </c:pt>
                <c:pt idx="58">
                  <c:v>I-2024</c:v>
                </c:pt>
                <c:pt idx="62">
                  <c:v>I-2025</c:v>
                </c:pt>
              </c:strCache>
            </c:strRef>
          </c:cat>
          <c:val>
            <c:numRef>
              <c:f>'DATOS-R3'!$B$5:$B$67</c:f>
              <c:numCache>
                <c:formatCode>0.000%</c:formatCode>
                <c:ptCount val="63"/>
                <c:pt idx="0">
                  <c:v>2.9233696592285068E-2</c:v>
                </c:pt>
                <c:pt idx="1">
                  <c:v>3.6946244090351951E-2</c:v>
                </c:pt>
                <c:pt idx="2">
                  <c:v>3.17215051808762E-2</c:v>
                </c:pt>
                <c:pt idx="3">
                  <c:v>3.09569334425931E-2</c:v>
                </c:pt>
                <c:pt idx="4">
                  <c:v>2.9844097995545656E-2</c:v>
                </c:pt>
                <c:pt idx="5">
                  <c:v>3.3181403828623515E-2</c:v>
                </c:pt>
                <c:pt idx="6">
                  <c:v>3.3901427913403961E-2</c:v>
                </c:pt>
                <c:pt idx="7">
                  <c:v>3.2528473804100233E-2</c:v>
                </c:pt>
                <c:pt idx="8">
                  <c:v>2.7790474449218391E-2</c:v>
                </c:pt>
                <c:pt idx="9">
                  <c:v>2.7489818585708994E-2</c:v>
                </c:pt>
                <c:pt idx="10">
                  <c:v>2.71523178807947E-2</c:v>
                </c:pt>
                <c:pt idx="11">
                  <c:v>2.4760076775431863E-2</c:v>
                </c:pt>
                <c:pt idx="12">
                  <c:v>2.2068573593483617E-2</c:v>
                </c:pt>
                <c:pt idx="13">
                  <c:v>2.3505513639001743E-2</c:v>
                </c:pt>
                <c:pt idx="14">
                  <c:v>2.6650755767700877E-2</c:v>
                </c:pt>
                <c:pt idx="15">
                  <c:v>2.6556594390292419E-2</c:v>
                </c:pt>
                <c:pt idx="16">
                  <c:v>2.5499110496145484E-2</c:v>
                </c:pt>
                <c:pt idx="17">
                  <c:v>2.9922202274087373E-2</c:v>
                </c:pt>
                <c:pt idx="18">
                  <c:v>2.8388278388278388E-2</c:v>
                </c:pt>
                <c:pt idx="19">
                  <c:v>2.5718608169440244E-2</c:v>
                </c:pt>
                <c:pt idx="20">
                  <c:v>2.1036075887152266E-2</c:v>
                </c:pt>
                <c:pt idx="21">
                  <c:v>2.5089964014394246E-2</c:v>
                </c:pt>
                <c:pt idx="22">
                  <c:v>2.8050632911392405E-2</c:v>
                </c:pt>
                <c:pt idx="23">
                  <c:v>2.7923556787800771E-2</c:v>
                </c:pt>
                <c:pt idx="24">
                  <c:v>2.5312800769971128E-2</c:v>
                </c:pt>
                <c:pt idx="25">
                  <c:v>2.9443099273607748E-2</c:v>
                </c:pt>
                <c:pt idx="26">
                  <c:v>3.0261482714719418E-2</c:v>
                </c:pt>
                <c:pt idx="27">
                  <c:v>2.8336557059961315E-2</c:v>
                </c:pt>
                <c:pt idx="28">
                  <c:v>3.0910293978636923E-2</c:v>
                </c:pt>
                <c:pt idx="29">
                  <c:v>3.086890243902439E-2</c:v>
                </c:pt>
                <c:pt idx="30">
                  <c:v>3.2894736842105268E-2</c:v>
                </c:pt>
                <c:pt idx="31">
                  <c:v>3.0794165316045376E-2</c:v>
                </c:pt>
                <c:pt idx="32">
                  <c:v>3.0862470862470865E-2</c:v>
                </c:pt>
                <c:pt idx="33">
                  <c:v>3.315021784428869E-2</c:v>
                </c:pt>
                <c:pt idx="34">
                  <c:v>3.5139510522807352E-2</c:v>
                </c:pt>
                <c:pt idx="35">
                  <c:v>3.3928239449711843E-2</c:v>
                </c:pt>
                <c:pt idx="36">
                  <c:v>2.9822161422708621E-2</c:v>
                </c:pt>
                <c:pt idx="37">
                  <c:v>3.7128940354746807E-2</c:v>
                </c:pt>
                <c:pt idx="38">
                  <c:v>4.2121829290872062E-2</c:v>
                </c:pt>
                <c:pt idx="39">
                  <c:v>3.6676374226428832E-2</c:v>
                </c:pt>
                <c:pt idx="40">
                  <c:v>3.4819571312290853E-2</c:v>
                </c:pt>
                <c:pt idx="41">
                  <c:v>3.7226277372262771E-2</c:v>
                </c:pt>
                <c:pt idx="42">
                  <c:v>4.2105263157894736E-2</c:v>
                </c:pt>
                <c:pt idx="43">
                  <c:v>5.0456968773800452E-2</c:v>
                </c:pt>
                <c:pt idx="44">
                  <c:v>4.5446148161832629E-2</c:v>
                </c:pt>
                <c:pt idx="45">
                  <c:v>4.8385604588768609E-2</c:v>
                </c:pt>
                <c:pt idx="46">
                  <c:v>5.3931736752781449E-2</c:v>
                </c:pt>
                <c:pt idx="47">
                  <c:v>4.714709151537607E-2</c:v>
                </c:pt>
                <c:pt idx="48">
                  <c:v>5.0493273542600893E-2</c:v>
                </c:pt>
                <c:pt idx="49">
                  <c:v>5.5896075381941274E-2</c:v>
                </c:pt>
                <c:pt idx="50">
                  <c:v>6.7289206262015927E-2</c:v>
                </c:pt>
                <c:pt idx="51">
                  <c:v>5.6335476858980174E-2</c:v>
                </c:pt>
                <c:pt idx="52">
                  <c:v>4.9865229110512131E-2</c:v>
                </c:pt>
                <c:pt idx="53">
                  <c:v>5.4942070963070244E-2</c:v>
                </c:pt>
                <c:pt idx="54">
                  <c:v>6.0454998640442313E-2</c:v>
                </c:pt>
                <c:pt idx="55">
                  <c:v>5.4431386409825921E-2</c:v>
                </c:pt>
                <c:pt idx="56">
                  <c:v>5.2217265809498821E-2</c:v>
                </c:pt>
                <c:pt idx="57">
                  <c:v>5.5374592833876218E-2</c:v>
                </c:pt>
                <c:pt idx="58">
                  <c:v>6.2161922497118022E-2</c:v>
                </c:pt>
                <c:pt idx="59">
                  <c:v>5.9087706939063053E-2</c:v>
                </c:pt>
                <c:pt idx="60">
                  <c:v>5.8909780921166111E-2</c:v>
                </c:pt>
                <c:pt idx="61">
                  <c:v>6.1128934362264804E-2</c:v>
                </c:pt>
                <c:pt idx="62">
                  <c:v>6.538561864185724E-2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E9-4199-BA84-4B7EFED2425C}"/>
            </c:ext>
          </c:extLst>
        </c:ser>
        <c:ser>
          <c:idx val="1"/>
          <c:order val="1"/>
          <c:tx>
            <c:strRef>
              <c:f>'DATOS-R3'!$C$4</c:f>
              <c:strCache>
                <c:ptCount val="1"/>
                <c:pt idx="0">
                  <c:v>España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trendline>
            <c:spPr>
              <a:ln>
                <a:solidFill>
                  <a:schemeClr val="accent6"/>
                </a:solidFill>
                <a:prstDash val="sysDot"/>
              </a:ln>
            </c:spPr>
            <c:trendlineType val="linear"/>
            <c:dispRSqr val="0"/>
            <c:dispEq val="0"/>
          </c:trendline>
          <c:cat>
            <c:strRef>
              <c:f>'DATOS-R3'!$A$5:$A$67</c:f>
              <c:strCache>
                <c:ptCount val="63"/>
                <c:pt idx="0">
                  <c:v>III-2009</c:v>
                </c:pt>
                <c:pt idx="2">
                  <c:v>I-2010</c:v>
                </c:pt>
                <c:pt idx="6">
                  <c:v>I-2011</c:v>
                </c:pt>
                <c:pt idx="10">
                  <c:v>I-2012</c:v>
                </c:pt>
                <c:pt idx="14">
                  <c:v>I-2013</c:v>
                </c:pt>
                <c:pt idx="18">
                  <c:v>I-2014</c:v>
                </c:pt>
                <c:pt idx="22">
                  <c:v>I-2015</c:v>
                </c:pt>
                <c:pt idx="26">
                  <c:v>I-2016</c:v>
                </c:pt>
                <c:pt idx="30">
                  <c:v>I-2017</c:v>
                </c:pt>
                <c:pt idx="34">
                  <c:v>I-2018</c:v>
                </c:pt>
                <c:pt idx="38">
                  <c:v>I-2019</c:v>
                </c:pt>
                <c:pt idx="42">
                  <c:v>I-2020</c:v>
                </c:pt>
                <c:pt idx="46">
                  <c:v>I-2021</c:v>
                </c:pt>
                <c:pt idx="50">
                  <c:v>I-2022</c:v>
                </c:pt>
                <c:pt idx="54">
                  <c:v>I-2023</c:v>
                </c:pt>
                <c:pt idx="58">
                  <c:v>I-2024</c:v>
                </c:pt>
                <c:pt idx="62">
                  <c:v>I-2025</c:v>
                </c:pt>
              </c:strCache>
            </c:strRef>
          </c:cat>
          <c:val>
            <c:numRef>
              <c:f>'DATOS-R3'!$C$5:$C$67</c:f>
              <c:numCache>
                <c:formatCode>0.000%</c:formatCode>
                <c:ptCount val="63"/>
                <c:pt idx="0">
                  <c:v>2.1918066434884597E-2</c:v>
                </c:pt>
                <c:pt idx="1">
                  <c:v>2.4139245330961758E-2</c:v>
                </c:pt>
                <c:pt idx="2">
                  <c:v>2.413029609336886E-2</c:v>
                </c:pt>
                <c:pt idx="3">
                  <c:v>2.3609281588813459E-2</c:v>
                </c:pt>
                <c:pt idx="4">
                  <c:v>2.1579255008236358E-2</c:v>
                </c:pt>
                <c:pt idx="5">
                  <c:v>2.3357554792796748E-2</c:v>
                </c:pt>
                <c:pt idx="6">
                  <c:v>2.305412944611477E-2</c:v>
                </c:pt>
                <c:pt idx="7">
                  <c:v>2.2575448394372248E-2</c:v>
                </c:pt>
                <c:pt idx="8">
                  <c:v>2.0168249073548108E-2</c:v>
                </c:pt>
                <c:pt idx="9">
                  <c:v>2.2530711177215886E-2</c:v>
                </c:pt>
                <c:pt idx="10">
                  <c:v>2.1058142087576205E-2</c:v>
                </c:pt>
                <c:pt idx="11">
                  <c:v>2.0080524819100713E-2</c:v>
                </c:pt>
                <c:pt idx="12">
                  <c:v>1.7942346768396563E-2</c:v>
                </c:pt>
                <c:pt idx="13">
                  <c:v>1.962005605730302E-2</c:v>
                </c:pt>
                <c:pt idx="14">
                  <c:v>2.1579312045660062E-2</c:v>
                </c:pt>
                <c:pt idx="15">
                  <c:v>1.9352470193349885E-2</c:v>
                </c:pt>
                <c:pt idx="16">
                  <c:v>1.8792803250145096E-2</c:v>
                </c:pt>
                <c:pt idx="17">
                  <c:v>1.9684625799523788E-2</c:v>
                </c:pt>
                <c:pt idx="18">
                  <c:v>2.1014005403938506E-2</c:v>
                </c:pt>
                <c:pt idx="19">
                  <c:v>1.9996542384602085E-2</c:v>
                </c:pt>
                <c:pt idx="20">
                  <c:v>2.0098263254113347E-2</c:v>
                </c:pt>
                <c:pt idx="21">
                  <c:v>2.0393759498209929E-2</c:v>
                </c:pt>
                <c:pt idx="22">
                  <c:v>2.1925201090817425E-2</c:v>
                </c:pt>
                <c:pt idx="23">
                  <c:v>2.2181177063218874E-2</c:v>
                </c:pt>
                <c:pt idx="24">
                  <c:v>2.1031985683179398E-2</c:v>
                </c:pt>
                <c:pt idx="25">
                  <c:v>2.1050944501552982E-2</c:v>
                </c:pt>
                <c:pt idx="26">
                  <c:v>2.2879043350934023E-2</c:v>
                </c:pt>
                <c:pt idx="27">
                  <c:v>2.4053330419102781E-2</c:v>
                </c:pt>
                <c:pt idx="28">
                  <c:v>2.2274996626636082E-2</c:v>
                </c:pt>
                <c:pt idx="29">
                  <c:v>2.233616632717567E-2</c:v>
                </c:pt>
                <c:pt idx="30">
                  <c:v>2.5045692932645636E-2</c:v>
                </c:pt>
                <c:pt idx="31">
                  <c:v>2.3887356285181228E-2</c:v>
                </c:pt>
                <c:pt idx="32">
                  <c:v>2.3040337651974885E-2</c:v>
                </c:pt>
                <c:pt idx="33">
                  <c:v>2.4959996631295264E-2</c:v>
                </c:pt>
                <c:pt idx="34">
                  <c:v>2.5998452914560616E-2</c:v>
                </c:pt>
                <c:pt idx="35">
                  <c:v>2.6395645183802816E-2</c:v>
                </c:pt>
                <c:pt idx="36">
                  <c:v>2.437525604260549E-2</c:v>
                </c:pt>
                <c:pt idx="37">
                  <c:v>2.6205493595575686E-2</c:v>
                </c:pt>
                <c:pt idx="38">
                  <c:v>2.7343087961132141E-2</c:v>
                </c:pt>
                <c:pt idx="39">
                  <c:v>2.6387409176516923E-2</c:v>
                </c:pt>
                <c:pt idx="40">
                  <c:v>2.6139285408794274E-2</c:v>
                </c:pt>
                <c:pt idx="41">
                  <c:v>2.8321872699317369E-2</c:v>
                </c:pt>
                <c:pt idx="42">
                  <c:v>3.1359717091858773E-2</c:v>
                </c:pt>
                <c:pt idx="43">
                  <c:v>4.2838256158906227E-2</c:v>
                </c:pt>
                <c:pt idx="44">
                  <c:v>3.4108745417663962E-2</c:v>
                </c:pt>
                <c:pt idx="45">
                  <c:v>3.835755235392338E-2</c:v>
                </c:pt>
                <c:pt idx="46">
                  <c:v>4.3478034886380176E-2</c:v>
                </c:pt>
                <c:pt idx="47">
                  <c:v>3.7720441669498533E-2</c:v>
                </c:pt>
                <c:pt idx="48">
                  <c:v>3.5143483905627437E-2</c:v>
                </c:pt>
                <c:pt idx="49">
                  <c:v>4.0375244145441636E-2</c:v>
                </c:pt>
                <c:pt idx="50">
                  <c:v>4.8809954101412603E-2</c:v>
                </c:pt>
                <c:pt idx="51">
                  <c:v>3.9505609689817152E-2</c:v>
                </c:pt>
                <c:pt idx="52">
                  <c:v>3.6538220521175779E-2</c:v>
                </c:pt>
                <c:pt idx="53">
                  <c:v>3.9363975058985402E-2</c:v>
                </c:pt>
                <c:pt idx="54">
                  <c:v>4.008393831599965E-2</c:v>
                </c:pt>
                <c:pt idx="55">
                  <c:v>4.099085537952056E-2</c:v>
                </c:pt>
                <c:pt idx="56">
                  <c:v>3.9698785349590843E-2</c:v>
                </c:pt>
                <c:pt idx="57">
                  <c:v>4.1725690402389937E-2</c:v>
                </c:pt>
                <c:pt idx="58">
                  <c:v>4.5689411764705881E-2</c:v>
                </c:pt>
                <c:pt idx="59">
                  <c:v>4.4741223074333515E-2</c:v>
                </c:pt>
                <c:pt idx="60">
                  <c:v>4.1964899418045182E-2</c:v>
                </c:pt>
                <c:pt idx="61">
                  <c:v>4.4414147745208819E-2</c:v>
                </c:pt>
                <c:pt idx="62">
                  <c:v>4.542990250581197E-2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E9-4199-BA84-4B7EFED24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206784"/>
        <c:axId val="243208576"/>
      </c:lineChart>
      <c:catAx>
        <c:axId val="24320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s-ES"/>
          </a:p>
        </c:txPr>
        <c:crossAx val="243208576"/>
        <c:crosses val="autoZero"/>
        <c:auto val="1"/>
        <c:lblAlgn val="ctr"/>
        <c:lblOffset val="100"/>
        <c:noMultiLvlLbl val="0"/>
      </c:catAx>
      <c:valAx>
        <c:axId val="243208576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43206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9450079516578725"/>
          <c:y val="0.92134970916719228"/>
          <c:w val="0.57606026311626157"/>
          <c:h val="6.4020913361189716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gl-ES" sz="1400" b="1" i="0" u="none" strike="noStrike" kern="1200" baseline="0">
                <a:solidFill>
                  <a:schemeClr val="accent1"/>
                </a:solidFill>
                <a:effectLst/>
                <a:latin typeface="Museo Sans 500" pitchFamily="50" charset="0"/>
              </a:rPr>
              <a:t>Gráfico R4</a:t>
            </a:r>
          </a:p>
          <a:p>
            <a:pPr algn="l">
              <a:defRPr/>
            </a:pPr>
            <a:r>
              <a:rPr lang="gl-ES" sz="1400" b="1" i="0" u="none" strike="noStrike" kern="1200" baseline="0">
                <a:solidFill>
                  <a:sysClr val="windowText" lastClr="000000"/>
                </a:solidFill>
                <a:effectLst/>
                <a:latin typeface="Museo Sans 500" pitchFamily="50" charset="0"/>
              </a:rPr>
              <a:t>Relación entre a xornada laboral habitual e a xornada laboral efectiva</a:t>
            </a:r>
          </a:p>
        </c:rich>
      </c:tx>
      <c:layout>
        <c:manualLayout>
          <c:xMode val="edge"/>
          <c:yMode val="edge"/>
          <c:x val="5.6802985874907048E-3"/>
          <c:y val="1.25365196055043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1065124003345313"/>
          <c:y val="0.15461707513455369"/>
          <c:w val="0.86132375981330433"/>
          <c:h val="0.7087279512727529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9516204083822933E-2"/>
                  <c:y val="-2.809743343552297E-2"/>
                </c:manualLayout>
              </c:layout>
              <c:tx>
                <c:strRef>
                  <c:f>'DATOS-R4'!$A$2</c:f>
                  <c:strCache>
                    <c:ptCount val="1"/>
                    <c:pt idx="0">
                      <c:v>Andalucía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{6D79F979-7144-4B3C-BEAF-72016C288995}</c15:txfldGUID>
                      <c15:f>'DATOS-R4'!$A$2</c15:f>
                      <c15:dlblFieldTableCache>
                        <c:ptCount val="1"/>
                        <c:pt idx="0">
                          <c:v>Andalucía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1B28-4135-9F9F-6FA757247944}"/>
                </c:ext>
              </c:extLst>
            </c:dLbl>
            <c:dLbl>
              <c:idx val="1"/>
              <c:tx>
                <c:strRef>
                  <c:f>'DATOS-R4'!$A$3</c:f>
                  <c:strCache>
                    <c:ptCount val="1"/>
                    <c:pt idx="0">
                      <c:v>Aragón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{D35971E4-6586-40B2-9E4F-D0688AE6C26B}</c15:txfldGUID>
                      <c15:f>'DATOS-R4'!$A$3</c15:f>
                      <c15:dlblFieldTableCache>
                        <c:ptCount val="1"/>
                        <c:pt idx="0">
                          <c:v>Aragón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B28-4135-9F9F-6FA757247944}"/>
                </c:ext>
              </c:extLst>
            </c:dLbl>
            <c:dLbl>
              <c:idx val="2"/>
              <c:tx>
                <c:strRef>
                  <c:f>'DATOS-R4'!$A$4</c:f>
                  <c:strCache>
                    <c:ptCount val="1"/>
                    <c:pt idx="0">
                      <c:v>Canarias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{E0A86A04-8668-456A-8B0A-9DE8AEEAFA1B}</c15:txfldGUID>
                      <c15:f>'DATOS-R4'!$A$4</c15:f>
                      <c15:dlblFieldTableCache>
                        <c:ptCount val="1"/>
                        <c:pt idx="0">
                          <c:v>Canarias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B28-4135-9F9F-6FA757247944}"/>
                </c:ext>
              </c:extLst>
            </c:dLbl>
            <c:dLbl>
              <c:idx val="3"/>
              <c:tx>
                <c:strRef>
                  <c:f>'DATOS-R4'!$A$5</c:f>
                  <c:strCache>
                    <c:ptCount val="1"/>
                    <c:pt idx="0">
                      <c:v>Canarias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{58BF955B-7403-4E06-9DBE-239675A5601B}</c15:txfldGUID>
                      <c15:f>'DATOS-R4'!$A$5</c15:f>
                      <c15:dlblFieldTableCache>
                        <c:ptCount val="1"/>
                        <c:pt idx="0">
                          <c:v>Canarias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1B28-4135-9F9F-6FA757247944}"/>
                </c:ext>
              </c:extLst>
            </c:dLbl>
            <c:dLbl>
              <c:idx val="4"/>
              <c:layout>
                <c:manualLayout>
                  <c:x val="-1.1179615515380339E-2"/>
                  <c:y val="-2.6103773089758447E-2"/>
                </c:manualLayout>
              </c:layout>
              <c:tx>
                <c:strRef>
                  <c:f>'DATOS-R4'!$A$6</c:f>
                  <c:strCache>
                    <c:ptCount val="1"/>
                    <c:pt idx="0">
                      <c:v>Cantabria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{8E550936-B038-4343-9EED-06DE25B798B7}</c15:txfldGUID>
                      <c15:f>'DATOS-R4'!$A$6</c15:f>
                      <c15:dlblFieldTableCache>
                        <c:ptCount val="1"/>
                        <c:pt idx="0">
                          <c:v>Cantabria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1B28-4135-9F9F-6FA757247944}"/>
                </c:ext>
              </c:extLst>
            </c:dLbl>
            <c:dLbl>
              <c:idx val="5"/>
              <c:layout>
                <c:manualLayout>
                  <c:x val="2.9334820807823722E-2"/>
                  <c:y val="7.6281266853146026E-2"/>
                </c:manualLayout>
              </c:layout>
              <c:tx>
                <c:strRef>
                  <c:f>'DATOS-R4'!$A$7</c:f>
                  <c:strCache>
                    <c:ptCount val="1"/>
                    <c:pt idx="0">
                      <c:v>Castela e León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{35B51BAA-BCB7-4291-9E63-79416372A60E}</c15:txfldGUID>
                      <c15:f>'DATOS-R4'!$A$7</c15:f>
                      <c15:dlblFieldTableCache>
                        <c:ptCount val="1"/>
                        <c:pt idx="0">
                          <c:v>Castela e León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1B28-4135-9F9F-6FA757247944}"/>
                </c:ext>
              </c:extLst>
            </c:dLbl>
            <c:dLbl>
              <c:idx val="6"/>
              <c:layout>
                <c:manualLayout>
                  <c:x val="2.0700269813203519E-2"/>
                  <c:y val="-9.387354786399257E-3"/>
                </c:manualLayout>
              </c:layout>
              <c:tx>
                <c:strRef>
                  <c:f>'DATOS-R4'!$A$8</c:f>
                  <c:strCache>
                    <c:ptCount val="1"/>
                    <c:pt idx="0">
                      <c:v>Castela-A Mancha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{3BD8CEC3-694E-46D6-93B7-6841A2C536A6}</c15:txfldGUID>
                      <c15:f>'DATOS-R4'!$A$8</c15:f>
                      <c15:dlblFieldTableCache>
                        <c:ptCount val="1"/>
                        <c:pt idx="0">
                          <c:v>Castela-A Mancha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1B28-4135-9F9F-6FA757247944}"/>
                </c:ext>
              </c:extLst>
            </c:dLbl>
            <c:dLbl>
              <c:idx val="7"/>
              <c:layout>
                <c:manualLayout>
                  <c:x val="-0.12906830779236828"/>
                  <c:y val="-6.3713488209255237E-2"/>
                </c:manualLayout>
              </c:layout>
              <c:tx>
                <c:strRef>
                  <c:f>'DATOS-R4'!$A$9</c:f>
                  <c:strCache>
                    <c:ptCount val="1"/>
                    <c:pt idx="0">
                      <c:v>Cataluña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{85AA5608-E755-4DE0-8012-222358CC213E}</c15:txfldGUID>
                      <c15:f>'DATOS-R4'!$A$9</c15:f>
                      <c15:dlblFieldTableCache>
                        <c:ptCount val="1"/>
                        <c:pt idx="0">
                          <c:v>Cataluña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1B28-4135-9F9F-6FA757247944}"/>
                </c:ext>
              </c:extLst>
            </c:dLbl>
            <c:dLbl>
              <c:idx val="8"/>
              <c:tx>
                <c:strRef>
                  <c:f>'DATOS-R4'!$A$10</c:f>
                  <c:strCache>
                    <c:ptCount val="1"/>
                    <c:pt idx="0">
                      <c:v>Ceuta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{E260A30B-BB71-4B32-B7B3-A5AC7EEA7D25}</c15:txfldGUID>
                      <c15:f>'DATOS-R4'!$A$10</c15:f>
                      <c15:dlblFieldTableCache>
                        <c:ptCount val="1"/>
                        <c:pt idx="0">
                          <c:v>Ceuta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1B28-4135-9F9F-6FA757247944}"/>
                </c:ext>
              </c:extLst>
            </c:dLbl>
            <c:dLbl>
              <c:idx val="9"/>
              <c:tx>
                <c:strRef>
                  <c:f>'DATOS-R4'!$A$11</c:f>
                  <c:strCache>
                    <c:ptCount val="1"/>
                    <c:pt idx="0">
                      <c:v>Melilla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{BF1AE7DE-F6C8-418C-A550-9932E7924138}</c15:txfldGUID>
                      <c15:f>'DATOS-R4'!$A$11</c15:f>
                      <c15:dlblFieldTableCache>
                        <c:ptCount val="1"/>
                        <c:pt idx="0">
                          <c:v>Melilla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1B28-4135-9F9F-6FA757247944}"/>
                </c:ext>
              </c:extLst>
            </c:dLbl>
            <c:dLbl>
              <c:idx val="10"/>
              <c:layout>
                <c:manualLayout>
                  <c:x val="-2.5672592368434367E-2"/>
                  <c:y val="-7.2534130756886611E-2"/>
                </c:manualLayout>
              </c:layout>
              <c:tx>
                <c:strRef>
                  <c:f>'DATOS-R4'!$A$12</c:f>
                  <c:strCache>
                    <c:ptCount val="1"/>
                    <c:pt idx="0">
                      <c:v>Madrid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{BB75B700-73CA-44C8-85CD-C253BCAEA8FD}</c15:txfldGUID>
                      <c15:f>'DATOS-R4'!$A$12</c15:f>
                      <c15:dlblFieldTableCache>
                        <c:ptCount val="1"/>
                        <c:pt idx="0">
                          <c:v>Madrid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1B28-4135-9F9F-6FA757247944}"/>
                </c:ext>
              </c:extLst>
            </c:dLbl>
            <c:dLbl>
              <c:idx val="11"/>
              <c:layout>
                <c:manualLayout>
                  <c:x val="-6.409686282204935E-2"/>
                  <c:y val="-3.0282877665598253E-2"/>
                </c:manualLayout>
              </c:layout>
              <c:tx>
                <c:strRef>
                  <c:f>'DATOS-R4'!$A$13</c:f>
                  <c:strCache>
                    <c:ptCount val="1"/>
                    <c:pt idx="0">
                      <c:v>Navarra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{DDA9ABDC-B70D-4492-83B1-9EF689390297}</c15:txfldGUID>
                      <c15:f>'DATOS-R4'!$A$13</c15:f>
                      <c15:dlblFieldTableCache>
                        <c:ptCount val="1"/>
                        <c:pt idx="0">
                          <c:v>Navarra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1B28-4135-9F9F-6FA757247944}"/>
                </c:ext>
              </c:extLst>
            </c:dLbl>
            <c:dLbl>
              <c:idx val="12"/>
              <c:tx>
                <c:strRef>
                  <c:f>'DATOS-R4'!$A$14</c:f>
                  <c:strCache>
                    <c:ptCount val="1"/>
                    <c:pt idx="0">
                      <c:v>C. Valenciana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{0D7A8310-264F-49A4-9C02-7721F104BFC7}</c15:txfldGUID>
                      <c15:f>'DATOS-R4'!$A$14</c15:f>
                      <c15:dlblFieldTableCache>
                        <c:ptCount val="1"/>
                        <c:pt idx="0">
                          <c:v>C. Valenciana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1B28-4135-9F9F-6FA757247944}"/>
                </c:ext>
              </c:extLst>
            </c:dLbl>
            <c:dLbl>
              <c:idx val="13"/>
              <c:layout>
                <c:manualLayout>
                  <c:x val="-0.12294925154718532"/>
                  <c:y val="-5.1177791210024255E-2"/>
                </c:manualLayout>
              </c:layout>
              <c:tx>
                <c:strRef>
                  <c:f>'DATOS-R4'!$A$15</c:f>
                  <c:strCache>
                    <c:ptCount val="1"/>
                    <c:pt idx="0">
                      <c:v>Estremadura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{B30F717D-B3FF-4365-A470-045C284E986D}</c15:txfldGUID>
                      <c15:f>'DATOS-R4'!$A$15</c15:f>
                      <c15:dlblFieldTableCache>
                        <c:ptCount val="1"/>
                        <c:pt idx="0">
                          <c:v>Estremadura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1B28-4135-9F9F-6FA757247944}"/>
                </c:ext>
              </c:extLst>
            </c:dLbl>
            <c:dLbl>
              <c:idx val="14"/>
              <c:layout>
                <c:manualLayout>
                  <c:x val="1.478350840418392E-2"/>
                  <c:y val="1.6732048812599574E-2"/>
                </c:manualLayout>
              </c:layout>
              <c:tx>
                <c:strRef>
                  <c:f>'DATOS-R4'!$A$16</c:f>
                  <c:strCache>
                    <c:ptCount val="1"/>
                    <c:pt idx="0">
                      <c:v>Galicia</c:v>
                    </c:pt>
                  </c:strCache>
                </c:strRef>
              </c:tx>
              <c:spPr>
                <a:noFill/>
                <a:ln w="19050">
                  <a:solidFill>
                    <a:srgbClr val="FF0000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j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989780914768573E-2"/>
                      <c:h val="3.1312023300317862E-2"/>
                    </c:manualLayout>
                  </c15:layout>
                  <c15:dlblFieldTable>
                    <c15:dlblFTEntry>
                      <c15:txfldGUID>{ADBD40F6-DA60-46A5-B56E-4D1E66C7FC36}</c15:txfldGUID>
                      <c15:f>'DATOS-R4'!$A$16</c15:f>
                      <c15:dlblFieldTableCache>
                        <c:ptCount val="1"/>
                        <c:pt idx="0">
                          <c:v>Galicia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1B28-4135-9F9F-6FA757247944}"/>
                </c:ext>
              </c:extLst>
            </c:dLbl>
            <c:dLbl>
              <c:idx val="15"/>
              <c:tx>
                <c:strRef>
                  <c:f>'DATOS-R4'!$A$17</c:f>
                  <c:strCache>
                    <c:ptCount val="1"/>
                    <c:pt idx="0">
                      <c:v>Baleares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{2BC9618F-8C58-4980-85C2-C7694378DC98}</c15:txfldGUID>
                      <c15:f>'DATOS-R4'!$A$17</c15:f>
                      <c15:dlblFieldTableCache>
                        <c:ptCount val="1"/>
                        <c:pt idx="0">
                          <c:v>Baleares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1B28-4135-9F9F-6FA757247944}"/>
                </c:ext>
              </c:extLst>
            </c:dLbl>
            <c:dLbl>
              <c:idx val="16"/>
              <c:layout>
                <c:manualLayout>
                  <c:x val="-3.0854554386580871E-2"/>
                  <c:y val="-5.5357505120637092E-2"/>
                </c:manualLayout>
              </c:layout>
              <c:tx>
                <c:strRef>
                  <c:f>'DATOS-R4'!$A$18</c:f>
                  <c:strCache>
                    <c:ptCount val="1"/>
                    <c:pt idx="0">
                      <c:v>A Rioxa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{865B2266-3F5C-49ED-9F8B-AE51591998DC}</c15:txfldGUID>
                      <c15:f>'DATOS-R4'!$A$18</c15:f>
                      <c15:dlblFieldTableCache>
                        <c:ptCount val="1"/>
                        <c:pt idx="0">
                          <c:v>A Rioxa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1B28-4135-9F9F-6FA757247944}"/>
                </c:ext>
              </c:extLst>
            </c:dLbl>
            <c:dLbl>
              <c:idx val="17"/>
              <c:tx>
                <c:strRef>
                  <c:f>'DATOS-R4'!$A$19</c:f>
                  <c:strCache>
                    <c:ptCount val="1"/>
                    <c:pt idx="0">
                      <c:v>País Vasco</c:v>
                    </c:pt>
                  </c:strCache>
                </c:strRef>
              </c:tx>
              <c:spPr>
                <a:noFill/>
                <a:ln w="25400">
                  <a:solidFill>
                    <a:srgbClr val="FF0000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j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{BEC5360A-B810-4F86-B699-32860A607329}</c15:txfldGUID>
                      <c15:f>'DATOS-R4'!$A$19</c15:f>
                      <c15:dlblFieldTableCache>
                        <c:ptCount val="1"/>
                        <c:pt idx="0">
                          <c:v>País Vasco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1B28-4135-9F9F-6FA757247944}"/>
                </c:ext>
              </c:extLst>
            </c:dLbl>
            <c:dLbl>
              <c:idx val="18"/>
              <c:tx>
                <c:strRef>
                  <c:f>'DATOS-R4'!$A$20</c:f>
                  <c:strCache>
                    <c:ptCount val="1"/>
                    <c:pt idx="0">
                      <c:v>Asturias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{8A360416-3F34-488B-9BB2-82D602246C89}</c15:txfldGUID>
                      <c15:f>'DATOS-R4'!$A$20</c15:f>
                      <c15:dlblFieldTableCache>
                        <c:ptCount val="1"/>
                        <c:pt idx="0">
                          <c:v>Asturias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1B28-4135-9F9F-6FA757247944}"/>
                </c:ext>
              </c:extLst>
            </c:dLbl>
            <c:dLbl>
              <c:idx val="19"/>
              <c:layout>
                <c:manualLayout>
                  <c:x val="3.5607119617273274E-3"/>
                  <c:y val="7.4190695270112642E-2"/>
                </c:manualLayout>
              </c:layout>
              <c:tx>
                <c:strRef>
                  <c:f>'DATOS-R4'!$A$21</c:f>
                  <c:strCache>
                    <c:ptCount val="1"/>
                    <c:pt idx="0">
                      <c:v>Murcia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{CF5965B8-C364-447B-BAC9-AF4176E51E03}</c15:txfldGUID>
                      <c15:f>'DATOS-R4'!$A$21</c15:f>
                      <c15:dlblFieldTableCache>
                        <c:ptCount val="1"/>
                        <c:pt idx="0">
                          <c:v>Murcia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1B28-4135-9F9F-6FA757247944}"/>
                </c:ext>
              </c:extLst>
            </c:dLbl>
            <c:dLbl>
              <c:idx val="20"/>
              <c:layout>
                <c:manualLayout>
                  <c:x val="-5.5271528080006169E-2"/>
                  <c:y val="6.5367584903661208E-2"/>
                </c:manualLayout>
              </c:layout>
              <c:tx>
                <c:strRef>
                  <c:f>'DATOS-R4'!$A$22</c:f>
                  <c:strCache>
                    <c:ptCount val="1"/>
                    <c:pt idx="0">
                      <c:v>ESPAÑA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{AA5A3A77-5470-4B29-89D2-5EFA7165FDCC}</c15:txfldGUID>
                      <c15:f>'DATOS-R4'!$A$22</c15:f>
                      <c15:dlblFieldTableCache>
                        <c:ptCount val="1"/>
                        <c:pt idx="0">
                          <c:v>ESPAÑA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1B28-4135-9F9F-6FA757247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'DATOS-R4'!$B$2:$B$22</c:f>
              <c:numCache>
                <c:formatCode>General</c:formatCode>
                <c:ptCount val="21"/>
                <c:pt idx="0">
                  <c:v>37.1</c:v>
                </c:pt>
                <c:pt idx="1">
                  <c:v>38.200000000000003</c:v>
                </c:pt>
                <c:pt idx="2">
                  <c:v>37.5</c:v>
                </c:pt>
                <c:pt idx="3">
                  <c:v>37.5</c:v>
                </c:pt>
                <c:pt idx="4">
                  <c:v>37.6</c:v>
                </c:pt>
                <c:pt idx="5">
                  <c:v>37.799999999999997</c:v>
                </c:pt>
                <c:pt idx="6">
                  <c:v>37.9</c:v>
                </c:pt>
                <c:pt idx="7">
                  <c:v>37.299999999999997</c:v>
                </c:pt>
                <c:pt idx="8">
                  <c:v>36.5</c:v>
                </c:pt>
                <c:pt idx="9">
                  <c:v>36.1</c:v>
                </c:pt>
                <c:pt idx="10">
                  <c:v>37.9</c:v>
                </c:pt>
                <c:pt idx="11">
                  <c:v>37.4</c:v>
                </c:pt>
                <c:pt idx="12">
                  <c:v>37.200000000000003</c:v>
                </c:pt>
                <c:pt idx="13">
                  <c:v>37.6</c:v>
                </c:pt>
                <c:pt idx="14">
                  <c:v>38.5</c:v>
                </c:pt>
                <c:pt idx="15">
                  <c:v>38.4</c:v>
                </c:pt>
                <c:pt idx="16">
                  <c:v>37.700000000000003</c:v>
                </c:pt>
                <c:pt idx="17">
                  <c:v>36.299999999999997</c:v>
                </c:pt>
                <c:pt idx="18">
                  <c:v>38.200000000000003</c:v>
                </c:pt>
                <c:pt idx="19">
                  <c:v>37.700000000000003</c:v>
                </c:pt>
                <c:pt idx="20">
                  <c:v>37.5</c:v>
                </c:pt>
              </c:numCache>
            </c:numRef>
          </c:xVal>
          <c:yVal>
            <c:numRef>
              <c:f>'DATOS-R4'!$C$2:$C$22</c:f>
              <c:numCache>
                <c:formatCode>General</c:formatCode>
                <c:ptCount val="21"/>
                <c:pt idx="0">
                  <c:v>36.1</c:v>
                </c:pt>
                <c:pt idx="1">
                  <c:v>36.799999999999997</c:v>
                </c:pt>
                <c:pt idx="2">
                  <c:v>36.9</c:v>
                </c:pt>
                <c:pt idx="3">
                  <c:v>36.9</c:v>
                </c:pt>
                <c:pt idx="4">
                  <c:v>36.299999999999997</c:v>
                </c:pt>
                <c:pt idx="5">
                  <c:v>36.5</c:v>
                </c:pt>
                <c:pt idx="6">
                  <c:v>36.5</c:v>
                </c:pt>
                <c:pt idx="7">
                  <c:v>36.200000000000003</c:v>
                </c:pt>
                <c:pt idx="8">
                  <c:v>36.1</c:v>
                </c:pt>
                <c:pt idx="9">
                  <c:v>35.700000000000003</c:v>
                </c:pt>
                <c:pt idx="10">
                  <c:v>36.6</c:v>
                </c:pt>
                <c:pt idx="11">
                  <c:v>36.299999999999997</c:v>
                </c:pt>
                <c:pt idx="12">
                  <c:v>35.700000000000003</c:v>
                </c:pt>
                <c:pt idx="13">
                  <c:v>36.5</c:v>
                </c:pt>
                <c:pt idx="14">
                  <c:v>37.1</c:v>
                </c:pt>
                <c:pt idx="15">
                  <c:v>37.1</c:v>
                </c:pt>
                <c:pt idx="16">
                  <c:v>36.5</c:v>
                </c:pt>
                <c:pt idx="17">
                  <c:v>35</c:v>
                </c:pt>
                <c:pt idx="18">
                  <c:v>37</c:v>
                </c:pt>
                <c:pt idx="19">
                  <c:v>36.299999999999997</c:v>
                </c:pt>
                <c:pt idx="20">
                  <c:v>36.299999999999997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B28-4135-9F9F-6FA757247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4047599"/>
        <c:axId val="1634021711"/>
      </c:scatterChart>
      <c:valAx>
        <c:axId val="16340475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s-ES_tradnl" sz="1200">
                    <a:solidFill>
                      <a:sysClr val="windowText" lastClr="000000"/>
                    </a:solidFill>
                    <a:latin typeface="+mj-lt"/>
                  </a:rPr>
                  <a:t>Xornada</a:t>
                </a:r>
                <a:r>
                  <a:rPr lang="es-ES_tradnl" sz="1200" baseline="0">
                    <a:solidFill>
                      <a:sysClr val="windowText" lastClr="000000"/>
                    </a:solidFill>
                    <a:latin typeface="+mj-lt"/>
                  </a:rPr>
                  <a:t> semanal habitual</a:t>
                </a:r>
                <a:endParaRPr lang="es-ES_tradnl" sz="1200">
                  <a:solidFill>
                    <a:sysClr val="windowText" lastClr="000000"/>
                  </a:solidFill>
                  <a:latin typeface="+mj-lt"/>
                </a:endParaRPr>
              </a:p>
            </c:rich>
          </c:tx>
          <c:layout>
            <c:manualLayout>
              <c:xMode val="edge"/>
              <c:yMode val="edge"/>
              <c:x val="0.42800443876497035"/>
              <c:y val="0.94106782849383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s-ES"/>
          </a:p>
        </c:txPr>
        <c:crossAx val="1634021711"/>
        <c:crosses val="autoZero"/>
        <c:crossBetween val="midCat"/>
      </c:valAx>
      <c:valAx>
        <c:axId val="1634021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s-ES_tradnl" sz="1200">
                    <a:solidFill>
                      <a:sysClr val="windowText" lastClr="000000"/>
                    </a:solidFill>
                    <a:latin typeface="+mj-lt"/>
                  </a:rPr>
                  <a:t>Xornada</a:t>
                </a:r>
                <a:r>
                  <a:rPr lang="es-ES_tradnl" sz="1200" baseline="0">
                    <a:solidFill>
                      <a:sysClr val="windowText" lastClr="000000"/>
                    </a:solidFill>
                    <a:latin typeface="+mj-lt"/>
                  </a:rPr>
                  <a:t> semanal efectiva</a:t>
                </a:r>
                <a:endParaRPr lang="es-ES_tradnl" sz="1200">
                  <a:solidFill>
                    <a:sysClr val="windowText" lastClr="000000"/>
                  </a:solidFill>
                  <a:latin typeface="+mj-lt"/>
                </a:endParaRPr>
              </a:p>
            </c:rich>
          </c:tx>
          <c:layout>
            <c:manualLayout>
              <c:xMode val="edge"/>
              <c:yMode val="edge"/>
              <c:x val="8.4492035311818526E-3"/>
              <c:y val="0.382283726116860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+mn-ea"/>
                  <a:cs typeface="+mn-cs"/>
                </a:defRPr>
              </a:pPr>
              <a:endParaRPr lang="es-ES_tradnl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es-ES"/>
          </a:p>
        </c:txPr>
        <c:crossAx val="16340475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AE9A57E-2364-4925-AFE0-A6BEE13DE404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3C6093E-F7D1-41CF-AD3F-394B9A45B86F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91CACCA-D66C-4A6E-8DD7-ACDD2518D624}">
  <sheetPr/>
  <sheetViews>
    <sheetView tabSelected="1" zoomScale="11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D417984-AFC9-443A-B23F-99150B90DDAE}">
  <sheetPr/>
  <sheetViews>
    <sheetView zoomScale="150" workbookViewId="0"/>
  </sheetViews>
  <pageMargins left="0.7" right="0.7" top="0.75" bottom="0.75" header="0.3" footer="0.3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3</xdr:row>
      <xdr:rowOff>19050</xdr:rowOff>
    </xdr:from>
    <xdr:to>
      <xdr:col>10</xdr:col>
      <xdr:colOff>457200</xdr:colOff>
      <xdr:row>35</xdr:row>
      <xdr:rowOff>85725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D068067-7180-844F-15F3-A7CEFAE2D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781050"/>
          <a:ext cx="8048625" cy="616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59FA956-EB98-BCFA-A2DD-92C7F44805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9CD8E5B-CA51-30BF-D558-52A341C4D30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22B1CA-164A-493D-736E-AF7644D1E86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60C2D8-D782-6F0A-F54A-C8E192CA76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6C093-3202-45A9-A75D-CE3857AF97D9}">
  <dimension ref="A1:A2"/>
  <sheetViews>
    <sheetView showGridLines="0" topLeftCell="A23" workbookViewId="0">
      <selection activeCell="A48" sqref="A48"/>
    </sheetView>
  </sheetViews>
  <sheetFormatPr baseColWidth="10" defaultRowHeight="15" x14ac:dyDescent="0.25"/>
  <sheetData>
    <row r="1" spans="1:1" ht="22.5" x14ac:dyDescent="0.35">
      <c r="A1" s="22" t="s">
        <v>145</v>
      </c>
    </row>
    <row r="2" spans="1:1" ht="22.5" x14ac:dyDescent="0.35">
      <c r="A2" s="23" t="s">
        <v>137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5C53F-0D3F-470B-9264-290ED88184E0}">
  <dimension ref="A1:AC11"/>
  <sheetViews>
    <sheetView workbookViewId="0">
      <selection activeCell="A12" sqref="A12"/>
    </sheetView>
  </sheetViews>
  <sheetFormatPr baseColWidth="10" defaultColWidth="11" defaultRowHeight="15" x14ac:dyDescent="0.25"/>
  <cols>
    <col min="29" max="29" width="13.140625" bestFit="1" customWidth="1"/>
  </cols>
  <sheetData>
    <row r="1" spans="1:29" x14ac:dyDescent="0.25">
      <c r="A1" t="s">
        <v>35</v>
      </c>
    </row>
    <row r="2" spans="1:29" x14ac:dyDescent="0.25">
      <c r="B2" s="5" t="s">
        <v>34</v>
      </c>
      <c r="C2" s="5" t="s">
        <v>33</v>
      </c>
      <c r="D2" s="5" t="s">
        <v>32</v>
      </c>
      <c r="E2" s="5" t="s">
        <v>31</v>
      </c>
      <c r="F2" s="5" t="s">
        <v>30</v>
      </c>
      <c r="G2" s="5" t="s">
        <v>29</v>
      </c>
      <c r="H2" s="5" t="s">
        <v>28</v>
      </c>
      <c r="I2" s="5" t="s">
        <v>27</v>
      </c>
      <c r="J2" s="5" t="s">
        <v>26</v>
      </c>
      <c r="K2" s="5" t="s">
        <v>25</v>
      </c>
      <c r="L2" s="5" t="s">
        <v>24</v>
      </c>
      <c r="M2" s="5" t="s">
        <v>23</v>
      </c>
      <c r="N2" s="5" t="s">
        <v>22</v>
      </c>
      <c r="O2" s="5" t="s">
        <v>21</v>
      </c>
      <c r="P2" s="5" t="s">
        <v>20</v>
      </c>
      <c r="Q2" s="5" t="s">
        <v>19</v>
      </c>
      <c r="R2" s="5" t="s">
        <v>18</v>
      </c>
      <c r="S2" s="5" t="s">
        <v>17</v>
      </c>
      <c r="T2" s="5" t="s">
        <v>16</v>
      </c>
      <c r="U2" s="5" t="s">
        <v>15</v>
      </c>
      <c r="V2" s="5" t="s">
        <v>14</v>
      </c>
      <c r="W2" s="5" t="s">
        <v>13</v>
      </c>
      <c r="X2" s="5" t="s">
        <v>12</v>
      </c>
      <c r="Y2" s="5" t="s">
        <v>11</v>
      </c>
      <c r="Z2" s="5" t="s">
        <v>10</v>
      </c>
      <c r="AA2" s="5" t="s">
        <v>9</v>
      </c>
    </row>
    <row r="3" spans="1:29" x14ac:dyDescent="0.25">
      <c r="A3" s="2" t="s">
        <v>146</v>
      </c>
      <c r="B3" s="3">
        <v>35.5</v>
      </c>
      <c r="C3" s="3">
        <v>34.200000000000003</v>
      </c>
      <c r="D3" s="3">
        <v>34.6</v>
      </c>
      <c r="E3" s="3">
        <v>35.1</v>
      </c>
      <c r="F3" s="3">
        <v>34.299999999999997</v>
      </c>
      <c r="G3" s="3">
        <v>33.799999999999997</v>
      </c>
      <c r="H3" s="3">
        <v>35.299999999999997</v>
      </c>
      <c r="I3" s="4">
        <v>35</v>
      </c>
      <c r="J3" s="3">
        <v>35.1</v>
      </c>
      <c r="K3" s="3">
        <v>35.1</v>
      </c>
      <c r="L3" s="3">
        <v>34.700000000000003</v>
      </c>
      <c r="M3" s="3">
        <v>35.1</v>
      </c>
      <c r="N3" s="3">
        <v>35.299999999999997</v>
      </c>
      <c r="O3" s="3">
        <v>35.1</v>
      </c>
      <c r="P3" s="3">
        <v>35.1</v>
      </c>
      <c r="Q3" s="3">
        <v>34.700000000000003</v>
      </c>
      <c r="R3" s="3">
        <v>34.700000000000003</v>
      </c>
      <c r="S3" s="3">
        <v>34.299999999999997</v>
      </c>
      <c r="T3" s="3">
        <v>34.299999999999997</v>
      </c>
      <c r="U3" s="4">
        <v>34</v>
      </c>
      <c r="V3" s="3">
        <v>33.700000000000003</v>
      </c>
      <c r="W3" s="3">
        <v>33.9</v>
      </c>
      <c r="X3" s="3">
        <v>34.200000000000003</v>
      </c>
      <c r="Y3" s="3">
        <v>33.6</v>
      </c>
      <c r="Z3" s="3">
        <v>33.299999999999997</v>
      </c>
      <c r="AA3" s="3">
        <v>32.799999999999997</v>
      </c>
      <c r="AB3" s="2" t="s">
        <v>8</v>
      </c>
      <c r="AC3" s="1">
        <f t="shared" ref="AC3:AC11" si="0">AA3-B3</f>
        <v>-2.7000000000000028</v>
      </c>
    </row>
    <row r="4" spans="1:29" x14ac:dyDescent="0.25">
      <c r="A4" s="2" t="s">
        <v>147</v>
      </c>
      <c r="B4" s="3">
        <v>38.200000000000003</v>
      </c>
      <c r="C4" s="3">
        <v>38.1</v>
      </c>
      <c r="D4" s="3">
        <v>37.9</v>
      </c>
      <c r="E4" s="3">
        <v>37.5</v>
      </c>
      <c r="F4" s="4">
        <v>37</v>
      </c>
      <c r="G4" s="4">
        <v>37</v>
      </c>
      <c r="H4" s="4">
        <v>37</v>
      </c>
      <c r="I4" s="3">
        <v>36.200000000000003</v>
      </c>
      <c r="J4" s="3">
        <v>36.200000000000003</v>
      </c>
      <c r="K4" s="3">
        <v>36.1</v>
      </c>
      <c r="L4" s="3">
        <v>35.5</v>
      </c>
      <c r="M4" s="3">
        <v>35.700000000000003</v>
      </c>
      <c r="N4" s="3">
        <v>35.799999999999997</v>
      </c>
      <c r="O4" s="3">
        <v>35.799999999999997</v>
      </c>
      <c r="P4" s="3">
        <v>35.5</v>
      </c>
      <c r="Q4" s="3">
        <v>35.6</v>
      </c>
      <c r="R4" s="3">
        <v>35.5</v>
      </c>
      <c r="S4" s="3">
        <v>35.6</v>
      </c>
      <c r="T4" s="3">
        <v>35.299999999999997</v>
      </c>
      <c r="U4" s="3">
        <v>35.299999999999997</v>
      </c>
      <c r="V4" s="3">
        <v>35.200000000000003</v>
      </c>
      <c r="W4" s="3">
        <v>34.299999999999997</v>
      </c>
      <c r="X4" s="3">
        <v>34.5</v>
      </c>
      <c r="Y4" s="3">
        <v>34.4</v>
      </c>
      <c r="Z4" s="3">
        <v>33.9</v>
      </c>
      <c r="AA4" s="3">
        <v>33.700000000000003</v>
      </c>
      <c r="AB4" s="2" t="s">
        <v>7</v>
      </c>
      <c r="AC4" s="1">
        <f t="shared" si="0"/>
        <v>-4.5</v>
      </c>
    </row>
    <row r="5" spans="1:29" x14ac:dyDescent="0.25">
      <c r="A5" s="2" t="s">
        <v>148</v>
      </c>
      <c r="B5" s="3">
        <v>42.3</v>
      </c>
      <c r="C5" s="3">
        <v>42.1</v>
      </c>
      <c r="D5" s="3">
        <v>42.2</v>
      </c>
      <c r="E5" s="4">
        <v>42</v>
      </c>
      <c r="F5" s="3">
        <v>42.1</v>
      </c>
      <c r="G5" s="3">
        <v>42.1</v>
      </c>
      <c r="H5" s="3">
        <v>41.9</v>
      </c>
      <c r="I5" s="3">
        <v>41.5</v>
      </c>
      <c r="J5" s="3">
        <v>41.2</v>
      </c>
      <c r="K5" s="4">
        <v>41</v>
      </c>
      <c r="L5" s="3">
        <v>40.799999999999997</v>
      </c>
      <c r="M5" s="3">
        <v>40.799999999999997</v>
      </c>
      <c r="N5" s="3">
        <v>40.9</v>
      </c>
      <c r="O5" s="3">
        <v>40.799999999999997</v>
      </c>
      <c r="P5" s="3">
        <v>40.9</v>
      </c>
      <c r="Q5" s="3">
        <v>40.700000000000003</v>
      </c>
      <c r="R5" s="3">
        <v>40.700000000000003</v>
      </c>
      <c r="S5" s="3">
        <v>40.9</v>
      </c>
      <c r="T5" s="3">
        <v>40.700000000000003</v>
      </c>
      <c r="U5" s="3">
        <v>40.6</v>
      </c>
      <c r="V5" s="3">
        <v>40.299999999999997</v>
      </c>
      <c r="W5" s="4">
        <v>40</v>
      </c>
      <c r="X5" s="3">
        <v>40.1</v>
      </c>
      <c r="Y5" s="3">
        <v>39.700000000000003</v>
      </c>
      <c r="Z5" s="3">
        <v>39.799999999999997</v>
      </c>
      <c r="AA5" s="3">
        <v>39.799999999999997</v>
      </c>
      <c r="AB5" s="2" t="s">
        <v>6</v>
      </c>
      <c r="AC5" s="1">
        <f t="shared" si="0"/>
        <v>-2.5</v>
      </c>
    </row>
    <row r="6" spans="1:29" x14ac:dyDescent="0.25">
      <c r="A6" s="2" t="s">
        <v>38</v>
      </c>
      <c r="B6" s="3">
        <v>39.5</v>
      </c>
      <c r="C6" s="3">
        <v>38.4</v>
      </c>
      <c r="D6" s="3">
        <v>38.299999999999997</v>
      </c>
      <c r="E6" s="3">
        <v>38.5</v>
      </c>
      <c r="F6" s="3">
        <v>37.700000000000003</v>
      </c>
      <c r="G6" s="3">
        <v>38.299999999999997</v>
      </c>
      <c r="H6" s="3">
        <v>38.700000000000003</v>
      </c>
      <c r="I6" s="3">
        <v>38.6</v>
      </c>
      <c r="J6" s="3">
        <v>38.4</v>
      </c>
      <c r="K6" s="3">
        <v>38.299999999999997</v>
      </c>
      <c r="L6" s="3">
        <v>37.9</v>
      </c>
      <c r="M6" s="3">
        <v>37.700000000000003</v>
      </c>
      <c r="N6" s="3">
        <v>37.6</v>
      </c>
      <c r="O6" s="3">
        <v>37.200000000000003</v>
      </c>
      <c r="P6" s="3">
        <v>37.200000000000003</v>
      </c>
      <c r="Q6" s="3">
        <v>37.1</v>
      </c>
      <c r="R6" s="4">
        <v>37</v>
      </c>
      <c r="S6" s="4">
        <v>37</v>
      </c>
      <c r="T6" s="3">
        <v>36.799999999999997</v>
      </c>
      <c r="U6" s="3">
        <v>37.1</v>
      </c>
      <c r="V6" s="3">
        <v>36.799999999999997</v>
      </c>
      <c r="W6" s="3">
        <v>36.4</v>
      </c>
      <c r="X6" s="3">
        <v>36.1</v>
      </c>
      <c r="Y6" s="3">
        <v>36.5</v>
      </c>
      <c r="Z6" s="3">
        <v>36.299999999999997</v>
      </c>
      <c r="AA6" s="3">
        <v>36.299999999999997</v>
      </c>
      <c r="AB6" s="2" t="s">
        <v>5</v>
      </c>
      <c r="AC6" s="1">
        <f t="shared" si="0"/>
        <v>-3.2000000000000028</v>
      </c>
    </row>
    <row r="7" spans="1:29" x14ac:dyDescent="0.25">
      <c r="A7" s="2" t="s">
        <v>4</v>
      </c>
      <c r="B7" s="3">
        <v>41.3</v>
      </c>
      <c r="C7" s="3">
        <v>39.9</v>
      </c>
      <c r="D7" s="3">
        <v>39.4</v>
      </c>
      <c r="E7" s="3">
        <v>39.799999999999997</v>
      </c>
      <c r="F7" s="3">
        <v>39.6</v>
      </c>
      <c r="G7" s="3">
        <v>39.700000000000003</v>
      </c>
      <c r="H7" s="3">
        <v>39.700000000000003</v>
      </c>
      <c r="I7" s="3">
        <v>39.799999999999997</v>
      </c>
      <c r="J7" s="3">
        <v>39.700000000000003</v>
      </c>
      <c r="K7" s="3">
        <v>39.5</v>
      </c>
      <c r="L7" s="3">
        <v>39.4</v>
      </c>
      <c r="M7" s="3">
        <v>39.5</v>
      </c>
      <c r="N7" s="4">
        <v>39</v>
      </c>
      <c r="O7" s="3">
        <v>38.6</v>
      </c>
      <c r="P7" s="3">
        <v>38.299999999999997</v>
      </c>
      <c r="Q7" s="4">
        <v>38</v>
      </c>
      <c r="R7" s="3">
        <v>37.799999999999997</v>
      </c>
      <c r="S7" s="4">
        <v>38</v>
      </c>
      <c r="T7" s="3">
        <v>37.799999999999997</v>
      </c>
      <c r="U7" s="3">
        <v>37.700000000000003</v>
      </c>
      <c r="V7" s="3">
        <v>37.4</v>
      </c>
      <c r="W7" s="3">
        <v>37.1</v>
      </c>
      <c r="X7" s="3">
        <v>36.9</v>
      </c>
      <c r="Y7" s="4">
        <v>37</v>
      </c>
      <c r="Z7" s="3">
        <v>36.799999999999997</v>
      </c>
      <c r="AA7" s="3">
        <v>37.1</v>
      </c>
      <c r="AB7" s="2" t="s">
        <v>4</v>
      </c>
      <c r="AC7" s="1">
        <f t="shared" si="0"/>
        <v>-4.1999999999999957</v>
      </c>
    </row>
    <row r="8" spans="1:29" x14ac:dyDescent="0.25">
      <c r="A8" s="2" t="s">
        <v>149</v>
      </c>
      <c r="B8" s="3">
        <v>38.9</v>
      </c>
      <c r="C8" s="3">
        <v>38.5</v>
      </c>
      <c r="D8" s="3">
        <v>38.1</v>
      </c>
      <c r="E8" s="3">
        <v>37.5</v>
      </c>
      <c r="F8" s="3">
        <v>36.700000000000003</v>
      </c>
      <c r="G8" s="3">
        <v>36.6</v>
      </c>
      <c r="H8" s="3">
        <v>36.700000000000003</v>
      </c>
      <c r="I8" s="3">
        <v>36.700000000000003</v>
      </c>
      <c r="J8" s="3">
        <v>36.700000000000003</v>
      </c>
      <c r="K8" s="3">
        <v>36.700000000000003</v>
      </c>
      <c r="L8" s="3">
        <v>36.4</v>
      </c>
      <c r="M8" s="3">
        <v>36.799999999999997</v>
      </c>
      <c r="N8" s="3">
        <v>36.799999999999997</v>
      </c>
      <c r="O8" s="3">
        <v>36.6</v>
      </c>
      <c r="P8" s="3">
        <v>35.9</v>
      </c>
      <c r="Q8" s="3">
        <v>35.700000000000003</v>
      </c>
      <c r="R8" s="3">
        <v>35.799999999999997</v>
      </c>
      <c r="S8" s="4">
        <v>36</v>
      </c>
      <c r="T8" s="4">
        <v>36</v>
      </c>
      <c r="U8" s="4">
        <v>36</v>
      </c>
      <c r="V8" s="4">
        <v>36</v>
      </c>
      <c r="W8" s="3">
        <v>35.6</v>
      </c>
      <c r="X8" s="3">
        <v>35.799999999999997</v>
      </c>
      <c r="Y8" s="4">
        <v>36</v>
      </c>
      <c r="Z8" s="3">
        <v>35.799999999999997</v>
      </c>
      <c r="AA8" s="3">
        <v>35.6</v>
      </c>
      <c r="AB8" s="2" t="s">
        <v>3</v>
      </c>
      <c r="AC8" s="1">
        <f t="shared" si="0"/>
        <v>-3.2999999999999972</v>
      </c>
    </row>
    <row r="9" spans="1:29" x14ac:dyDescent="0.25">
      <c r="A9" s="2" t="s">
        <v>150</v>
      </c>
      <c r="B9" s="3">
        <v>39.1</v>
      </c>
      <c r="C9" s="3">
        <v>39.1</v>
      </c>
      <c r="D9" s="3">
        <v>39.200000000000003</v>
      </c>
      <c r="E9" s="3">
        <v>35.700000000000003</v>
      </c>
      <c r="F9" s="3">
        <v>38.9</v>
      </c>
      <c r="G9" s="3">
        <v>38.4</v>
      </c>
      <c r="H9" s="3">
        <v>38.1</v>
      </c>
      <c r="I9" s="4">
        <v>38</v>
      </c>
      <c r="J9" s="4">
        <v>38</v>
      </c>
      <c r="K9" s="3">
        <v>37.6</v>
      </c>
      <c r="L9" s="3">
        <v>37.200000000000003</v>
      </c>
      <c r="M9" s="3">
        <v>37.299999999999997</v>
      </c>
      <c r="N9" s="3">
        <v>37.1</v>
      </c>
      <c r="O9" s="3">
        <v>36.4</v>
      </c>
      <c r="P9" s="3">
        <v>36.299999999999997</v>
      </c>
      <c r="Q9" s="3">
        <v>36.200000000000003</v>
      </c>
      <c r="R9" s="3">
        <v>36.299999999999997</v>
      </c>
      <c r="S9" s="3">
        <v>36.5</v>
      </c>
      <c r="T9" s="3">
        <v>36.5</v>
      </c>
      <c r="U9" s="3">
        <v>36.700000000000003</v>
      </c>
      <c r="V9" s="3">
        <v>36.700000000000003</v>
      </c>
      <c r="W9" s="3">
        <v>35.799999999999997</v>
      </c>
      <c r="X9" s="4">
        <v>36</v>
      </c>
      <c r="Y9" s="3">
        <v>36.200000000000003</v>
      </c>
      <c r="Z9" s="4">
        <v>36</v>
      </c>
      <c r="AA9" s="4">
        <v>36</v>
      </c>
      <c r="AB9" s="2" t="s">
        <v>2</v>
      </c>
      <c r="AC9" s="1">
        <f t="shared" si="0"/>
        <v>-3.1000000000000014</v>
      </c>
    </row>
    <row r="10" spans="1:29" x14ac:dyDescent="0.25">
      <c r="A10" s="2" t="s">
        <v>151</v>
      </c>
      <c r="B10" s="3">
        <v>31.8</v>
      </c>
      <c r="C10" s="3">
        <v>31.6</v>
      </c>
      <c r="D10" s="3">
        <v>31.5</v>
      </c>
      <c r="E10" s="3">
        <v>30.7</v>
      </c>
      <c r="F10" s="4">
        <v>31</v>
      </c>
      <c r="G10" s="3">
        <v>30.6</v>
      </c>
      <c r="H10" s="4">
        <v>32</v>
      </c>
      <c r="I10" s="3">
        <v>32.299999999999997</v>
      </c>
      <c r="J10" s="3">
        <v>32.1</v>
      </c>
      <c r="K10" s="3">
        <v>32.1</v>
      </c>
      <c r="L10" s="3">
        <v>31.9</v>
      </c>
      <c r="M10" s="3">
        <v>31.7</v>
      </c>
      <c r="N10" s="3">
        <v>31.9</v>
      </c>
      <c r="O10" s="3">
        <v>31.7</v>
      </c>
      <c r="P10" s="3">
        <v>31.6</v>
      </c>
      <c r="Q10" s="3">
        <v>31.9</v>
      </c>
      <c r="R10" s="3">
        <v>31.7</v>
      </c>
      <c r="S10" s="3">
        <v>32.1</v>
      </c>
      <c r="T10" s="4">
        <v>32</v>
      </c>
      <c r="U10" s="3">
        <v>31.9</v>
      </c>
      <c r="V10" s="4">
        <v>32</v>
      </c>
      <c r="W10" s="3">
        <v>31.4</v>
      </c>
      <c r="X10" s="3">
        <v>30.9</v>
      </c>
      <c r="Y10" s="3">
        <v>31.1</v>
      </c>
      <c r="Z10" s="3">
        <v>30.9</v>
      </c>
      <c r="AA10" s="3">
        <v>30.8</v>
      </c>
      <c r="AB10" s="2" t="s">
        <v>1</v>
      </c>
      <c r="AC10" s="1">
        <f t="shared" si="0"/>
        <v>-1</v>
      </c>
    </row>
    <row r="11" spans="1:29" x14ac:dyDescent="0.25">
      <c r="A11" s="2" t="s">
        <v>0</v>
      </c>
      <c r="B11" s="4">
        <v>40</v>
      </c>
      <c r="C11" s="3">
        <v>39.299999999999997</v>
      </c>
      <c r="D11" s="3">
        <v>39.299999999999997</v>
      </c>
      <c r="E11" s="3">
        <v>38.9</v>
      </c>
      <c r="F11" s="3">
        <v>38.1</v>
      </c>
      <c r="G11" s="3">
        <v>39.299999999999997</v>
      </c>
      <c r="H11" s="4">
        <v>39</v>
      </c>
      <c r="I11" s="3">
        <v>38.9</v>
      </c>
      <c r="J11" s="3">
        <v>38.6</v>
      </c>
      <c r="K11" s="3">
        <v>38.5</v>
      </c>
      <c r="L11" s="3">
        <v>38.6</v>
      </c>
      <c r="M11" s="3">
        <v>38.799999999999997</v>
      </c>
      <c r="N11" s="3">
        <v>38.700000000000003</v>
      </c>
      <c r="O11" s="3">
        <v>38.6</v>
      </c>
      <c r="P11" s="3">
        <v>38.799999999999997</v>
      </c>
      <c r="Q11" s="4">
        <v>39</v>
      </c>
      <c r="R11" s="4">
        <v>39</v>
      </c>
      <c r="S11" s="3">
        <v>38.5</v>
      </c>
      <c r="T11" s="3">
        <v>38.5</v>
      </c>
      <c r="U11" s="3">
        <v>38.6</v>
      </c>
      <c r="V11" s="3">
        <v>38.299999999999997</v>
      </c>
      <c r="W11" s="3">
        <v>37.5</v>
      </c>
      <c r="X11" s="4">
        <v>38</v>
      </c>
      <c r="Y11" s="3">
        <v>37.9</v>
      </c>
      <c r="Z11" s="3">
        <v>37.6</v>
      </c>
      <c r="AA11" s="3">
        <v>37.4</v>
      </c>
      <c r="AB11" s="2" t="s">
        <v>0</v>
      </c>
      <c r="AC11" s="1">
        <f t="shared" si="0"/>
        <v>-2.6000000000000014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581F4-CE6E-4EFA-800B-E83645FD7FC7}">
  <dimension ref="A2:L90"/>
  <sheetViews>
    <sheetView workbookViewId="0">
      <selection activeCell="G5" sqref="G5"/>
    </sheetView>
  </sheetViews>
  <sheetFormatPr baseColWidth="10" defaultColWidth="9.140625" defaultRowHeight="15" x14ac:dyDescent="0.25"/>
  <cols>
    <col min="1" max="1" width="13.85546875" customWidth="1"/>
    <col min="2" max="2" width="18.28515625" customWidth="1"/>
    <col min="3" max="3" width="13.7109375" customWidth="1"/>
    <col min="5" max="5" width="14.7109375" bestFit="1" customWidth="1"/>
  </cols>
  <sheetData>
    <row r="2" spans="1:12" x14ac:dyDescent="0.25">
      <c r="A2" s="13"/>
      <c r="F2" s="10"/>
    </row>
    <row r="4" spans="1:12" x14ac:dyDescent="0.25">
      <c r="B4" s="12" t="s">
        <v>4</v>
      </c>
      <c r="C4" s="12" t="s">
        <v>38</v>
      </c>
      <c r="F4" t="s">
        <v>4</v>
      </c>
      <c r="G4" t="s">
        <v>38</v>
      </c>
    </row>
    <row r="5" spans="1:12" x14ac:dyDescent="0.25">
      <c r="A5">
        <v>2011</v>
      </c>
      <c r="B5">
        <v>35.4</v>
      </c>
      <c r="C5">
        <v>34.4</v>
      </c>
      <c r="E5" s="9">
        <v>2011</v>
      </c>
      <c r="F5">
        <v>35.4</v>
      </c>
      <c r="G5">
        <v>34.4</v>
      </c>
      <c r="J5" s="8"/>
    </row>
    <row r="6" spans="1:12" x14ac:dyDescent="0.25">
      <c r="A6">
        <v>2012</v>
      </c>
      <c r="B6">
        <v>35.200000000000003</v>
      </c>
      <c r="C6">
        <v>34.1</v>
      </c>
      <c r="E6" s="9">
        <v>2012</v>
      </c>
      <c r="F6">
        <v>35.200000000000003</v>
      </c>
      <c r="G6">
        <v>34.1</v>
      </c>
      <c r="J6" s="8"/>
      <c r="K6" s="8"/>
      <c r="L6" s="8"/>
    </row>
    <row r="7" spans="1:12" x14ac:dyDescent="0.25">
      <c r="A7">
        <v>2013</v>
      </c>
      <c r="B7">
        <v>34.9</v>
      </c>
      <c r="C7">
        <v>34.1</v>
      </c>
      <c r="E7" s="9">
        <v>2013</v>
      </c>
      <c r="F7">
        <v>34.9</v>
      </c>
      <c r="G7">
        <v>34.1</v>
      </c>
      <c r="J7" s="8"/>
      <c r="K7" s="8"/>
      <c r="L7" s="8"/>
    </row>
    <row r="8" spans="1:12" x14ac:dyDescent="0.25">
      <c r="A8">
        <v>2014</v>
      </c>
      <c r="B8">
        <v>34.799999999999997</v>
      </c>
      <c r="C8">
        <v>34.1</v>
      </c>
      <c r="E8" s="9">
        <v>2014</v>
      </c>
      <c r="F8">
        <v>34.799999999999997</v>
      </c>
      <c r="G8">
        <v>34.1</v>
      </c>
      <c r="J8" s="8"/>
      <c r="K8" s="8"/>
      <c r="L8" s="8"/>
    </row>
    <row r="9" spans="1:12" x14ac:dyDescent="0.25">
      <c r="A9">
        <v>2015</v>
      </c>
      <c r="B9">
        <v>34.5</v>
      </c>
      <c r="C9">
        <v>34.1</v>
      </c>
      <c r="D9" s="7"/>
      <c r="E9" s="9">
        <v>2015</v>
      </c>
      <c r="F9">
        <v>34.5</v>
      </c>
      <c r="G9">
        <v>34.1</v>
      </c>
      <c r="J9" s="8"/>
      <c r="K9" s="8"/>
      <c r="L9" s="8"/>
    </row>
    <row r="10" spans="1:12" x14ac:dyDescent="0.25">
      <c r="A10">
        <v>2016</v>
      </c>
      <c r="B10">
        <v>34.700000000000003</v>
      </c>
      <c r="C10">
        <v>34</v>
      </c>
      <c r="D10" s="7"/>
      <c r="E10" s="9">
        <v>2016</v>
      </c>
      <c r="F10">
        <v>34.700000000000003</v>
      </c>
      <c r="G10">
        <v>34</v>
      </c>
      <c r="J10" s="8"/>
      <c r="K10" s="8"/>
      <c r="L10" s="8"/>
    </row>
    <row r="11" spans="1:12" x14ac:dyDescent="0.25">
      <c r="A11">
        <v>2017</v>
      </c>
      <c r="B11">
        <v>34.299999999999997</v>
      </c>
      <c r="C11">
        <v>33.6</v>
      </c>
      <c r="D11" s="7"/>
      <c r="E11" s="9">
        <v>2017</v>
      </c>
      <c r="F11">
        <v>34.299999999999997</v>
      </c>
      <c r="G11">
        <v>33.6</v>
      </c>
      <c r="J11" s="8"/>
      <c r="K11" s="8"/>
      <c r="L11" s="8"/>
    </row>
    <row r="12" spans="1:12" x14ac:dyDescent="0.25">
      <c r="A12">
        <v>2018</v>
      </c>
      <c r="B12">
        <v>34.1</v>
      </c>
      <c r="C12">
        <v>33.9</v>
      </c>
      <c r="D12" s="7"/>
      <c r="E12" s="9">
        <v>2018</v>
      </c>
      <c r="F12">
        <v>34.1</v>
      </c>
      <c r="G12">
        <v>33.9</v>
      </c>
      <c r="J12" s="8"/>
      <c r="K12" s="8"/>
      <c r="L12" s="8"/>
    </row>
    <row r="13" spans="1:12" x14ac:dyDescent="0.25">
      <c r="A13">
        <v>2019</v>
      </c>
      <c r="B13">
        <v>33.6</v>
      </c>
      <c r="C13">
        <v>33.5</v>
      </c>
      <c r="D13" s="7"/>
      <c r="E13" s="9">
        <v>2019</v>
      </c>
      <c r="F13">
        <v>33.6</v>
      </c>
      <c r="G13">
        <v>33.5</v>
      </c>
      <c r="J13" s="8"/>
      <c r="K13" s="8"/>
      <c r="L13" s="8"/>
    </row>
    <row r="14" spans="1:12" x14ac:dyDescent="0.25">
      <c r="A14">
        <v>2020</v>
      </c>
      <c r="B14">
        <v>30.3</v>
      </c>
      <c r="C14">
        <v>30.4</v>
      </c>
      <c r="D14" s="7"/>
      <c r="E14" s="9">
        <v>2020</v>
      </c>
      <c r="F14">
        <v>30.3</v>
      </c>
      <c r="G14">
        <v>30.4</v>
      </c>
      <c r="J14" s="8"/>
      <c r="K14" s="8"/>
      <c r="L14" s="8"/>
    </row>
    <row r="15" spans="1:12" x14ac:dyDescent="0.25">
      <c r="A15">
        <v>2021</v>
      </c>
      <c r="B15">
        <v>32</v>
      </c>
      <c r="C15">
        <v>31.8</v>
      </c>
      <c r="D15" s="7"/>
      <c r="E15" s="9">
        <v>2021</v>
      </c>
      <c r="F15">
        <v>32</v>
      </c>
      <c r="G15">
        <v>31.8</v>
      </c>
      <c r="J15" s="8"/>
      <c r="K15" s="8"/>
      <c r="L15" s="8"/>
    </row>
    <row r="16" spans="1:12" x14ac:dyDescent="0.25">
      <c r="A16">
        <v>2022</v>
      </c>
      <c r="B16">
        <v>32.200000000000003</v>
      </c>
      <c r="C16">
        <v>32.1</v>
      </c>
      <c r="D16" s="7"/>
      <c r="E16" s="9">
        <v>2022</v>
      </c>
      <c r="F16">
        <v>32.200000000000003</v>
      </c>
      <c r="G16">
        <v>32.1</v>
      </c>
      <c r="J16" s="8"/>
      <c r="K16" s="8"/>
      <c r="L16" s="8"/>
    </row>
    <row r="17" spans="1:12" x14ac:dyDescent="0.25">
      <c r="A17">
        <v>2023</v>
      </c>
      <c r="B17">
        <v>32</v>
      </c>
      <c r="C17">
        <v>32</v>
      </c>
      <c r="D17" s="7"/>
      <c r="E17" s="9">
        <v>2023</v>
      </c>
      <c r="F17">
        <v>32</v>
      </c>
      <c r="G17">
        <v>32</v>
      </c>
      <c r="J17" s="8"/>
      <c r="K17" s="8"/>
      <c r="L17" s="8"/>
    </row>
    <row r="18" spans="1:12" x14ac:dyDescent="0.25">
      <c r="B18" s="11"/>
      <c r="C18" s="11"/>
      <c r="D18" s="7"/>
      <c r="E18" s="9">
        <v>2024</v>
      </c>
      <c r="F18">
        <v>32.200000000000003</v>
      </c>
      <c r="G18">
        <v>31.9</v>
      </c>
      <c r="J18" s="8"/>
      <c r="K18" s="8"/>
      <c r="L18" s="8"/>
    </row>
    <row r="19" spans="1:12" x14ac:dyDescent="0.25">
      <c r="B19" s="11"/>
      <c r="C19" s="11"/>
      <c r="D19" s="7"/>
      <c r="E19" s="7"/>
      <c r="J19" s="8"/>
      <c r="K19" s="8"/>
      <c r="L19" s="8"/>
    </row>
    <row r="20" spans="1:12" x14ac:dyDescent="0.25">
      <c r="B20" s="11"/>
      <c r="C20" s="11"/>
      <c r="D20" s="7"/>
      <c r="E20" s="7"/>
      <c r="J20" s="8"/>
      <c r="K20" s="8"/>
      <c r="L20" s="8"/>
    </row>
    <row r="21" spans="1:12" x14ac:dyDescent="0.25">
      <c r="A21" s="26" t="s">
        <v>37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8"/>
    </row>
    <row r="22" spans="1:12" x14ac:dyDescent="0.25">
      <c r="B22" s="11"/>
      <c r="C22" s="11"/>
      <c r="D22" s="7"/>
      <c r="E22" s="7"/>
      <c r="J22" s="8"/>
      <c r="K22" s="8"/>
      <c r="L22" s="8"/>
    </row>
    <row r="23" spans="1:12" x14ac:dyDescent="0.25">
      <c r="B23" s="11"/>
      <c r="C23" s="11"/>
      <c r="D23" s="7"/>
      <c r="E23" s="7"/>
      <c r="J23" s="8"/>
      <c r="K23" s="8"/>
      <c r="L23" s="8"/>
    </row>
    <row r="24" spans="1:12" x14ac:dyDescent="0.25">
      <c r="B24" s="11"/>
      <c r="C24" s="11"/>
      <c r="D24" s="7"/>
      <c r="E24" s="7"/>
      <c r="J24" s="8"/>
      <c r="K24" s="8"/>
      <c r="L24" s="8"/>
    </row>
    <row r="25" spans="1:12" x14ac:dyDescent="0.25">
      <c r="B25" s="11"/>
      <c r="C25" s="11"/>
      <c r="D25" s="7"/>
      <c r="E25" s="7"/>
      <c r="J25" s="8"/>
      <c r="K25" s="8"/>
      <c r="L25" s="8"/>
    </row>
    <row r="26" spans="1:12" x14ac:dyDescent="0.25">
      <c r="B26" s="11"/>
      <c r="C26" s="11"/>
      <c r="D26" s="7"/>
      <c r="E26" s="7"/>
      <c r="J26" s="8"/>
      <c r="K26" s="8"/>
      <c r="L26" s="8"/>
    </row>
    <row r="27" spans="1:12" x14ac:dyDescent="0.25">
      <c r="B27" s="11"/>
      <c r="C27" s="11"/>
      <c r="D27" s="7"/>
      <c r="E27" s="7"/>
      <c r="J27" s="8"/>
      <c r="K27" s="8"/>
      <c r="L27" s="8"/>
    </row>
    <row r="28" spans="1:12" x14ac:dyDescent="0.25">
      <c r="B28" s="11"/>
      <c r="C28" s="11"/>
      <c r="D28" s="7"/>
      <c r="E28" s="7"/>
      <c r="J28" s="8"/>
      <c r="K28" s="8"/>
      <c r="L28" s="8"/>
    </row>
    <row r="29" spans="1:12" x14ac:dyDescent="0.25">
      <c r="B29" s="11"/>
      <c r="C29" s="11"/>
      <c r="D29" s="7"/>
      <c r="E29" s="7"/>
      <c r="J29" s="8"/>
      <c r="K29" s="8"/>
      <c r="L29" s="8"/>
    </row>
    <row r="30" spans="1:12" x14ac:dyDescent="0.25">
      <c r="B30" s="11"/>
      <c r="C30" s="11"/>
      <c r="D30" s="7"/>
      <c r="E30" s="7"/>
      <c r="J30" s="8"/>
      <c r="K30" s="8"/>
      <c r="L30" s="8"/>
    </row>
    <row r="31" spans="1:12" x14ac:dyDescent="0.25">
      <c r="B31" s="11"/>
      <c r="C31" s="11"/>
      <c r="D31" s="7"/>
      <c r="E31" s="7"/>
      <c r="J31" s="8"/>
      <c r="K31" s="8"/>
      <c r="L31" s="8"/>
    </row>
    <row r="32" spans="1:12" x14ac:dyDescent="0.25">
      <c r="B32" s="11"/>
      <c r="C32" s="11"/>
      <c r="D32" s="7"/>
      <c r="E32" s="7"/>
      <c r="J32" s="8"/>
      <c r="K32" s="8"/>
      <c r="L32" s="8"/>
    </row>
    <row r="33" spans="2:12" x14ac:dyDescent="0.25">
      <c r="B33" s="11"/>
      <c r="C33" s="11"/>
      <c r="D33" s="7"/>
      <c r="E33" s="7"/>
      <c r="K33" s="8"/>
      <c r="L33" s="8"/>
    </row>
    <row r="34" spans="2:12" x14ac:dyDescent="0.25">
      <c r="B34" s="7"/>
      <c r="C34" s="7"/>
      <c r="D34" s="7"/>
      <c r="E34" s="7"/>
    </row>
    <row r="35" spans="2:12" x14ac:dyDescent="0.25">
      <c r="B35" s="7"/>
      <c r="C35" s="7"/>
      <c r="D35" s="7"/>
      <c r="E35" s="7"/>
    </row>
    <row r="36" spans="2:12" x14ac:dyDescent="0.25">
      <c r="B36" s="7"/>
      <c r="C36" s="7"/>
      <c r="D36" s="7"/>
      <c r="E36" s="7"/>
    </row>
    <row r="37" spans="2:12" x14ac:dyDescent="0.25">
      <c r="B37" s="7"/>
      <c r="C37" s="7"/>
      <c r="D37" s="7"/>
      <c r="E37" s="7"/>
    </row>
    <row r="62" spans="5:6" x14ac:dyDescent="0.25">
      <c r="E62" s="6"/>
      <c r="F62" s="6"/>
    </row>
    <row r="63" spans="5:6" x14ac:dyDescent="0.25">
      <c r="E63" s="6"/>
      <c r="F63" s="6"/>
    </row>
    <row r="64" spans="5:6" x14ac:dyDescent="0.25">
      <c r="E64" s="6"/>
      <c r="F64" s="6"/>
    </row>
    <row r="65" spans="5:6" x14ac:dyDescent="0.25">
      <c r="E65" s="6"/>
      <c r="F65" s="6"/>
    </row>
    <row r="66" spans="5:6" x14ac:dyDescent="0.25">
      <c r="E66" s="6"/>
      <c r="F66" s="6"/>
    </row>
    <row r="67" spans="5:6" x14ac:dyDescent="0.25">
      <c r="E67" s="6"/>
      <c r="F67" s="6"/>
    </row>
    <row r="68" spans="5:6" x14ac:dyDescent="0.25">
      <c r="E68" s="6"/>
      <c r="F68" s="6"/>
    </row>
    <row r="69" spans="5:6" x14ac:dyDescent="0.25">
      <c r="E69" s="6"/>
      <c r="F69" s="6"/>
    </row>
    <row r="70" spans="5:6" x14ac:dyDescent="0.25">
      <c r="E70" s="6"/>
      <c r="F70" s="6"/>
    </row>
    <row r="71" spans="5:6" x14ac:dyDescent="0.25">
      <c r="E71" s="6"/>
      <c r="F71" s="6"/>
    </row>
    <row r="72" spans="5:6" x14ac:dyDescent="0.25">
      <c r="E72" s="6"/>
      <c r="F72" s="6"/>
    </row>
    <row r="73" spans="5:6" x14ac:dyDescent="0.25">
      <c r="E73" s="6"/>
      <c r="F73" s="6"/>
    </row>
    <row r="74" spans="5:6" x14ac:dyDescent="0.25">
      <c r="E74" s="6"/>
      <c r="F74" s="6"/>
    </row>
    <row r="75" spans="5:6" x14ac:dyDescent="0.25">
      <c r="E75" s="6"/>
      <c r="F75" s="6"/>
    </row>
    <row r="76" spans="5:6" x14ac:dyDescent="0.25">
      <c r="E76" s="6"/>
      <c r="F76" s="6"/>
    </row>
    <row r="77" spans="5:6" x14ac:dyDescent="0.25">
      <c r="E77" s="6"/>
      <c r="F77" s="6"/>
    </row>
    <row r="78" spans="5:6" x14ac:dyDescent="0.25">
      <c r="E78" s="6"/>
      <c r="F78" s="6"/>
    </row>
    <row r="79" spans="5:6" x14ac:dyDescent="0.25">
      <c r="E79" s="6"/>
      <c r="F79" s="6"/>
    </row>
    <row r="80" spans="5:6" x14ac:dyDescent="0.25">
      <c r="E80" s="6"/>
      <c r="F80" s="6"/>
    </row>
    <row r="81" spans="5:6" x14ac:dyDescent="0.25">
      <c r="E81" s="6"/>
      <c r="F81" s="6"/>
    </row>
    <row r="82" spans="5:6" x14ac:dyDescent="0.25">
      <c r="E82" s="6"/>
      <c r="F82" s="6"/>
    </row>
    <row r="83" spans="5:6" x14ac:dyDescent="0.25">
      <c r="E83" s="6"/>
      <c r="F83" s="6"/>
    </row>
    <row r="84" spans="5:6" x14ac:dyDescent="0.25">
      <c r="E84" s="6"/>
      <c r="F84" s="6"/>
    </row>
    <row r="85" spans="5:6" x14ac:dyDescent="0.25">
      <c r="E85" s="6"/>
      <c r="F85" s="6"/>
    </row>
    <row r="86" spans="5:6" x14ac:dyDescent="0.25">
      <c r="E86" s="6"/>
      <c r="F86" s="6"/>
    </row>
    <row r="87" spans="5:6" x14ac:dyDescent="0.25">
      <c r="E87" s="6"/>
      <c r="F87" s="6"/>
    </row>
    <row r="88" spans="5:6" x14ac:dyDescent="0.25">
      <c r="E88" s="6"/>
      <c r="F88" s="6"/>
    </row>
    <row r="89" spans="5:6" x14ac:dyDescent="0.25">
      <c r="E89" s="6"/>
      <c r="F89" s="6"/>
    </row>
    <row r="90" spans="5:6" x14ac:dyDescent="0.25">
      <c r="E90" s="6"/>
      <c r="F90" s="6"/>
    </row>
  </sheetData>
  <mergeCells count="1">
    <mergeCell ref="A21:K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69543-864D-4483-AE2C-4C92EE9DB4D2}">
  <dimension ref="A1:K90"/>
  <sheetViews>
    <sheetView workbookViewId="0">
      <selection activeCell="A7" sqref="A7"/>
    </sheetView>
  </sheetViews>
  <sheetFormatPr baseColWidth="10" defaultColWidth="9.140625" defaultRowHeight="15" x14ac:dyDescent="0.25"/>
  <cols>
    <col min="1" max="1" width="7.28515625" style="14" customWidth="1"/>
    <col min="2" max="2" width="18.28515625" customWidth="1"/>
  </cols>
  <sheetData>
    <row r="1" spans="1:11" x14ac:dyDescent="0.25">
      <c r="H1" s="15"/>
    </row>
    <row r="2" spans="1:11" x14ac:dyDescent="0.25">
      <c r="A2" s="21"/>
      <c r="F2" s="10"/>
      <c r="H2" s="15"/>
    </row>
    <row r="3" spans="1:11" x14ac:dyDescent="0.25">
      <c r="H3" s="15"/>
    </row>
    <row r="4" spans="1:11" x14ac:dyDescent="0.25">
      <c r="A4" s="20"/>
      <c r="B4" s="15" t="s">
        <v>4</v>
      </c>
      <c r="C4" s="15" t="s">
        <v>38</v>
      </c>
      <c r="H4" s="15"/>
    </row>
    <row r="5" spans="1:11" x14ac:dyDescent="0.25">
      <c r="A5" t="s">
        <v>118</v>
      </c>
      <c r="B5" s="15">
        <v>2.9233696592285068E-2</v>
      </c>
      <c r="C5" s="15">
        <v>2.1918066434884597E-2</v>
      </c>
      <c r="E5" s="18" t="s">
        <v>117</v>
      </c>
      <c r="G5" s="16">
        <f t="shared" ref="G5:G36" si="0">B5-C5</f>
        <v>7.3156301574004712E-3</v>
      </c>
      <c r="H5" s="15"/>
      <c r="I5" s="8"/>
    </row>
    <row r="6" spans="1:11" x14ac:dyDescent="0.25">
      <c r="A6"/>
      <c r="B6" s="15">
        <v>3.6946244090351951E-2</v>
      </c>
      <c r="C6" s="15">
        <v>2.4139245330961758E-2</v>
      </c>
      <c r="E6" s="18" t="s">
        <v>116</v>
      </c>
      <c r="G6" s="16">
        <f t="shared" si="0"/>
        <v>1.2806998759390193E-2</v>
      </c>
      <c r="H6" s="15"/>
      <c r="I6" s="8"/>
      <c r="J6" s="8"/>
      <c r="K6" s="8"/>
    </row>
    <row r="7" spans="1:11" x14ac:dyDescent="0.25">
      <c r="A7" t="s">
        <v>115</v>
      </c>
      <c r="B7" s="15">
        <v>3.17215051808762E-2</v>
      </c>
      <c r="C7" s="15">
        <v>2.413029609336886E-2</v>
      </c>
      <c r="E7" s="18" t="s">
        <v>114</v>
      </c>
      <c r="G7" s="16">
        <f t="shared" si="0"/>
        <v>7.5912090875073397E-3</v>
      </c>
      <c r="H7" s="15"/>
      <c r="I7" s="8"/>
      <c r="J7" s="8"/>
      <c r="K7" s="8"/>
    </row>
    <row r="8" spans="1:11" x14ac:dyDescent="0.25">
      <c r="A8"/>
      <c r="B8" s="15">
        <v>3.09569334425931E-2</v>
      </c>
      <c r="C8" s="15">
        <v>2.3609281588813459E-2</v>
      </c>
      <c r="E8" s="18" t="s">
        <v>113</v>
      </c>
      <c r="G8" s="16">
        <f t="shared" si="0"/>
        <v>7.3476518537796409E-3</v>
      </c>
      <c r="H8" s="15"/>
      <c r="I8" s="8"/>
      <c r="J8" s="8"/>
      <c r="K8" s="8"/>
    </row>
    <row r="9" spans="1:11" x14ac:dyDescent="0.25">
      <c r="A9"/>
      <c r="B9" s="15">
        <v>2.9844097995545656E-2</v>
      </c>
      <c r="C9" s="15">
        <v>2.1579255008236358E-2</v>
      </c>
      <c r="D9" s="7"/>
      <c r="E9" s="19" t="s">
        <v>112</v>
      </c>
      <c r="G9" s="16">
        <f t="shared" si="0"/>
        <v>8.2648429873092982E-3</v>
      </c>
      <c r="H9" s="15"/>
      <c r="I9" s="8"/>
      <c r="J9" s="8"/>
      <c r="K9" s="8"/>
    </row>
    <row r="10" spans="1:11" x14ac:dyDescent="0.25">
      <c r="A10"/>
      <c r="B10" s="15">
        <v>3.3181403828623515E-2</v>
      </c>
      <c r="C10" s="15">
        <v>2.3357554792796748E-2</v>
      </c>
      <c r="D10" s="7"/>
      <c r="E10" s="19" t="s">
        <v>111</v>
      </c>
      <c r="G10" s="16">
        <f t="shared" si="0"/>
        <v>9.8238490358267677E-3</v>
      </c>
      <c r="H10" s="15"/>
      <c r="I10" s="8"/>
      <c r="J10" s="8"/>
      <c r="K10" s="8"/>
    </row>
    <row r="11" spans="1:11" x14ac:dyDescent="0.25">
      <c r="A11" t="s">
        <v>110</v>
      </c>
      <c r="B11" s="15">
        <v>3.3901427913403961E-2</v>
      </c>
      <c r="C11" s="15">
        <v>2.305412944611477E-2</v>
      </c>
      <c r="D11" s="7"/>
      <c r="E11" s="19" t="s">
        <v>109</v>
      </c>
      <c r="G11" s="16">
        <f t="shared" si="0"/>
        <v>1.0847298467289192E-2</v>
      </c>
      <c r="H11" s="15"/>
      <c r="I11" s="8"/>
      <c r="J11" s="8"/>
      <c r="K11" s="8"/>
    </row>
    <row r="12" spans="1:11" x14ac:dyDescent="0.25">
      <c r="A12"/>
      <c r="B12" s="15">
        <v>3.2528473804100233E-2</v>
      </c>
      <c r="C12" s="15">
        <v>2.2575448394372248E-2</v>
      </c>
      <c r="D12" s="7"/>
      <c r="E12" s="19" t="s">
        <v>108</v>
      </c>
      <c r="G12" s="16">
        <f t="shared" si="0"/>
        <v>9.9530254097279849E-3</v>
      </c>
      <c r="H12" s="15"/>
      <c r="I12" s="8"/>
      <c r="J12" s="8"/>
      <c r="K12" s="8"/>
    </row>
    <row r="13" spans="1:11" x14ac:dyDescent="0.25">
      <c r="A13"/>
      <c r="B13" s="15">
        <v>2.7790474449218391E-2</v>
      </c>
      <c r="C13" s="15">
        <v>2.0168249073548108E-2</v>
      </c>
      <c r="D13" s="7"/>
      <c r="E13" s="19" t="s">
        <v>107</v>
      </c>
      <c r="G13" s="16">
        <f t="shared" si="0"/>
        <v>7.6222253756702829E-3</v>
      </c>
      <c r="H13" s="15"/>
      <c r="I13" s="8"/>
      <c r="J13" s="8"/>
      <c r="K13" s="8"/>
    </row>
    <row r="14" spans="1:11" x14ac:dyDescent="0.25">
      <c r="A14"/>
      <c r="B14" s="15">
        <v>2.7489818585708994E-2</v>
      </c>
      <c r="C14" s="15">
        <v>2.2530711177215886E-2</v>
      </c>
      <c r="D14" s="7"/>
      <c r="E14" s="19" t="s">
        <v>106</v>
      </c>
      <c r="G14" s="16">
        <f t="shared" si="0"/>
        <v>4.9591074084931082E-3</v>
      </c>
      <c r="H14" s="15"/>
      <c r="I14" s="8"/>
      <c r="J14" s="8"/>
      <c r="K14" s="8"/>
    </row>
    <row r="15" spans="1:11" x14ac:dyDescent="0.25">
      <c r="A15" t="s">
        <v>105</v>
      </c>
      <c r="B15" s="15">
        <v>2.71523178807947E-2</v>
      </c>
      <c r="C15" s="15">
        <v>2.1058142087576205E-2</v>
      </c>
      <c r="D15" s="7"/>
      <c r="E15" s="19" t="s">
        <v>104</v>
      </c>
      <c r="G15" s="16">
        <f t="shared" si="0"/>
        <v>6.0941757932184946E-3</v>
      </c>
      <c r="H15" s="15"/>
      <c r="I15" s="8"/>
      <c r="J15" s="8"/>
      <c r="K15" s="8"/>
    </row>
    <row r="16" spans="1:11" x14ac:dyDescent="0.25">
      <c r="A16"/>
      <c r="B16" s="15">
        <v>2.4760076775431863E-2</v>
      </c>
      <c r="C16" s="15">
        <v>2.0080524819100713E-2</v>
      </c>
      <c r="D16" s="7"/>
      <c r="E16" s="19" t="s">
        <v>103</v>
      </c>
      <c r="G16" s="16">
        <f t="shared" si="0"/>
        <v>4.6795519563311502E-3</v>
      </c>
      <c r="H16" s="15"/>
      <c r="I16" s="8"/>
      <c r="J16" s="8"/>
      <c r="K16" s="8"/>
    </row>
    <row r="17" spans="1:11" x14ac:dyDescent="0.25">
      <c r="A17"/>
      <c r="B17" s="15">
        <v>2.2068573593483617E-2</v>
      </c>
      <c r="C17" s="15">
        <v>1.7942346768396563E-2</v>
      </c>
      <c r="D17" s="7"/>
      <c r="E17" s="19" t="s">
        <v>102</v>
      </c>
      <c r="G17" s="16">
        <f t="shared" si="0"/>
        <v>4.1262268250870544E-3</v>
      </c>
      <c r="H17" s="15"/>
      <c r="I17" s="8"/>
      <c r="J17" s="8"/>
      <c r="K17" s="8"/>
    </row>
    <row r="18" spans="1:11" x14ac:dyDescent="0.25">
      <c r="A18"/>
      <c r="B18" s="15">
        <v>2.3505513639001743E-2</v>
      </c>
      <c r="C18" s="15">
        <v>1.962005605730302E-2</v>
      </c>
      <c r="D18" s="7"/>
      <c r="E18" s="19" t="s">
        <v>101</v>
      </c>
      <c r="G18" s="16">
        <f t="shared" si="0"/>
        <v>3.8854575816987223E-3</v>
      </c>
      <c r="H18" s="15"/>
      <c r="I18" s="8"/>
      <c r="J18" s="8"/>
      <c r="K18" s="8"/>
    </row>
    <row r="19" spans="1:11" x14ac:dyDescent="0.25">
      <c r="A19" t="s">
        <v>100</v>
      </c>
      <c r="B19" s="15">
        <v>2.6650755767700877E-2</v>
      </c>
      <c r="C19" s="15">
        <v>2.1579312045660062E-2</v>
      </c>
      <c r="D19" s="7"/>
      <c r="E19" s="19" t="s">
        <v>99</v>
      </c>
      <c r="G19" s="16">
        <f t="shared" si="0"/>
        <v>5.0714437220408144E-3</v>
      </c>
      <c r="H19" s="15"/>
      <c r="I19" s="8"/>
      <c r="J19" s="8"/>
      <c r="K19" s="8"/>
    </row>
    <row r="20" spans="1:11" x14ac:dyDescent="0.25">
      <c r="A20"/>
      <c r="B20" s="15">
        <v>2.6556594390292419E-2</v>
      </c>
      <c r="C20" s="15">
        <v>1.9352470193349885E-2</v>
      </c>
      <c r="D20" s="7"/>
      <c r="E20" s="19" t="s">
        <v>98</v>
      </c>
      <c r="G20" s="16">
        <f t="shared" si="0"/>
        <v>7.2041241969425344E-3</v>
      </c>
      <c r="H20" s="15"/>
      <c r="I20" s="8"/>
      <c r="J20" s="8"/>
      <c r="K20" s="8"/>
    </row>
    <row r="21" spans="1:11" x14ac:dyDescent="0.25">
      <c r="A21"/>
      <c r="B21" s="15">
        <v>2.5499110496145484E-2</v>
      </c>
      <c r="C21" s="15">
        <v>1.8792803250145096E-2</v>
      </c>
      <c r="D21" s="7"/>
      <c r="E21" s="19" t="s">
        <v>97</v>
      </c>
      <c r="G21" s="16">
        <f t="shared" si="0"/>
        <v>6.7063072460003884E-3</v>
      </c>
      <c r="H21" s="15"/>
      <c r="I21" s="8"/>
      <c r="J21" s="8"/>
      <c r="K21" s="8"/>
    </row>
    <row r="22" spans="1:11" x14ac:dyDescent="0.25">
      <c r="A22"/>
      <c r="B22" s="15">
        <v>2.9922202274087373E-2</v>
      </c>
      <c r="C22" s="15">
        <v>1.9684625799523788E-2</v>
      </c>
      <c r="D22" s="7"/>
      <c r="E22" s="19" t="s">
        <v>96</v>
      </c>
      <c r="G22" s="16">
        <f t="shared" si="0"/>
        <v>1.0237576474563585E-2</v>
      </c>
      <c r="H22" s="15"/>
      <c r="I22" s="8"/>
      <c r="J22" s="8"/>
      <c r="K22" s="8"/>
    </row>
    <row r="23" spans="1:11" x14ac:dyDescent="0.25">
      <c r="A23" t="s">
        <v>95</v>
      </c>
      <c r="B23" s="15">
        <v>2.8388278388278388E-2</v>
      </c>
      <c r="C23" s="15">
        <v>2.1014005403938506E-2</v>
      </c>
      <c r="D23" s="7"/>
      <c r="E23" s="19" t="s">
        <v>94</v>
      </c>
      <c r="G23" s="16">
        <f t="shared" si="0"/>
        <v>7.3742729843398816E-3</v>
      </c>
      <c r="H23" s="15"/>
      <c r="I23" s="8"/>
      <c r="J23" s="8"/>
      <c r="K23" s="8"/>
    </row>
    <row r="24" spans="1:11" x14ac:dyDescent="0.25">
      <c r="A24"/>
      <c r="B24" s="15">
        <v>2.5718608169440244E-2</v>
      </c>
      <c r="C24" s="15">
        <v>1.9996542384602085E-2</v>
      </c>
      <c r="D24" s="7"/>
      <c r="E24" s="19" t="s">
        <v>93</v>
      </c>
      <c r="G24" s="16">
        <f t="shared" si="0"/>
        <v>5.7220657848381581E-3</v>
      </c>
      <c r="H24" s="15"/>
      <c r="I24" s="8"/>
      <c r="J24" s="8"/>
      <c r="K24" s="8"/>
    </row>
    <row r="25" spans="1:11" x14ac:dyDescent="0.25">
      <c r="A25"/>
      <c r="B25" s="15">
        <v>2.1036075887152266E-2</v>
      </c>
      <c r="C25" s="15">
        <v>2.0098263254113347E-2</v>
      </c>
      <c r="D25" s="7"/>
      <c r="E25" s="19" t="s">
        <v>92</v>
      </c>
      <c r="G25" s="16">
        <f t="shared" si="0"/>
        <v>9.3781263303891957E-4</v>
      </c>
      <c r="H25" s="15"/>
      <c r="I25" s="8"/>
      <c r="J25" s="8"/>
      <c r="K25" s="8"/>
    </row>
    <row r="26" spans="1:11" x14ac:dyDescent="0.25">
      <c r="A26"/>
      <c r="B26" s="15">
        <v>2.5089964014394246E-2</v>
      </c>
      <c r="C26" s="15">
        <v>2.0393759498209929E-2</v>
      </c>
      <c r="D26" s="7"/>
      <c r="E26" s="19" t="s">
        <v>91</v>
      </c>
      <c r="G26" s="16">
        <f t="shared" si="0"/>
        <v>4.6962045161843165E-3</v>
      </c>
      <c r="H26" s="15"/>
      <c r="I26" s="8"/>
      <c r="J26" s="8"/>
      <c r="K26" s="8"/>
    </row>
    <row r="27" spans="1:11" x14ac:dyDescent="0.25">
      <c r="A27" t="s">
        <v>90</v>
      </c>
      <c r="B27" s="15">
        <v>2.8050632911392405E-2</v>
      </c>
      <c r="C27" s="15">
        <v>2.1925201090817425E-2</v>
      </c>
      <c r="D27" s="7"/>
      <c r="E27" s="19" t="s">
        <v>89</v>
      </c>
      <c r="G27" s="16">
        <f t="shared" si="0"/>
        <v>6.1254318205749801E-3</v>
      </c>
      <c r="H27" s="15"/>
      <c r="I27" s="8"/>
      <c r="J27" s="8"/>
      <c r="K27" s="8"/>
    </row>
    <row r="28" spans="1:11" x14ac:dyDescent="0.25">
      <c r="A28"/>
      <c r="B28" s="15">
        <v>2.7923556787800771E-2</v>
      </c>
      <c r="C28" s="15">
        <v>2.2181177063218874E-2</v>
      </c>
      <c r="D28" s="7"/>
      <c r="E28" s="19" t="s">
        <v>88</v>
      </c>
      <c r="G28" s="16">
        <f t="shared" si="0"/>
        <v>5.7423797245818968E-3</v>
      </c>
      <c r="H28" s="15"/>
      <c r="I28" s="8"/>
      <c r="J28" s="8"/>
      <c r="K28" s="8"/>
    </row>
    <row r="29" spans="1:11" x14ac:dyDescent="0.25">
      <c r="A29"/>
      <c r="B29" s="15">
        <v>2.5312800769971128E-2</v>
      </c>
      <c r="C29" s="15">
        <v>2.1031985683179398E-2</v>
      </c>
      <c r="D29" s="7"/>
      <c r="E29" s="19" t="s">
        <v>87</v>
      </c>
      <c r="G29" s="16">
        <f t="shared" si="0"/>
        <v>4.2808150867917304E-3</v>
      </c>
      <c r="H29" s="15"/>
      <c r="I29" s="8"/>
      <c r="J29" s="8"/>
      <c r="K29" s="8"/>
    </row>
    <row r="30" spans="1:11" x14ac:dyDescent="0.25">
      <c r="A30"/>
      <c r="B30" s="15">
        <v>2.9443099273607748E-2</v>
      </c>
      <c r="C30" s="15">
        <v>2.1050944501552982E-2</v>
      </c>
      <c r="D30" s="7"/>
      <c r="E30" s="19" t="s">
        <v>86</v>
      </c>
      <c r="G30" s="16">
        <f t="shared" si="0"/>
        <v>8.3921547720547662E-3</v>
      </c>
      <c r="H30" s="15"/>
      <c r="I30" s="8"/>
      <c r="J30" s="8"/>
      <c r="K30" s="8"/>
    </row>
    <row r="31" spans="1:11" x14ac:dyDescent="0.25">
      <c r="A31" t="s">
        <v>85</v>
      </c>
      <c r="B31" s="15">
        <v>3.0261482714719418E-2</v>
      </c>
      <c r="C31" s="15">
        <v>2.2879043350934023E-2</v>
      </c>
      <c r="D31" s="7"/>
      <c r="E31" s="19" t="s">
        <v>84</v>
      </c>
      <c r="G31" s="16">
        <f t="shared" si="0"/>
        <v>7.3824393637853952E-3</v>
      </c>
      <c r="H31" s="15"/>
      <c r="I31" s="8"/>
      <c r="J31" s="8"/>
      <c r="K31" s="8"/>
    </row>
    <row r="32" spans="1:11" x14ac:dyDescent="0.25">
      <c r="A32"/>
      <c r="B32" s="15">
        <v>2.8336557059961315E-2</v>
      </c>
      <c r="C32" s="15">
        <v>2.4053330419102781E-2</v>
      </c>
      <c r="D32" s="7"/>
      <c r="E32" s="19" t="s">
        <v>83</v>
      </c>
      <c r="G32" s="16">
        <f t="shared" si="0"/>
        <v>4.283226640858534E-3</v>
      </c>
      <c r="H32" s="15"/>
      <c r="I32" s="8"/>
      <c r="J32" s="8"/>
      <c r="K32" s="8"/>
    </row>
    <row r="33" spans="1:11" x14ac:dyDescent="0.25">
      <c r="A33"/>
      <c r="B33" s="15">
        <v>3.0910293978636923E-2</v>
      </c>
      <c r="C33" s="15">
        <v>2.2274996626636082E-2</v>
      </c>
      <c r="D33" s="7"/>
      <c r="E33" s="19" t="s">
        <v>82</v>
      </c>
      <c r="G33" s="16">
        <f t="shared" si="0"/>
        <v>8.6352973520008418E-3</v>
      </c>
      <c r="H33" s="15"/>
      <c r="J33" s="8"/>
      <c r="K33" s="8"/>
    </row>
    <row r="34" spans="1:11" x14ac:dyDescent="0.25">
      <c r="A34"/>
      <c r="B34" s="15">
        <v>3.086890243902439E-2</v>
      </c>
      <c r="C34" s="15">
        <v>2.233616632717567E-2</v>
      </c>
      <c r="D34" s="7"/>
      <c r="E34" s="19" t="s">
        <v>81</v>
      </c>
      <c r="G34" s="16">
        <f t="shared" si="0"/>
        <v>8.5327361118487204E-3</v>
      </c>
      <c r="H34" s="15"/>
    </row>
    <row r="35" spans="1:11" x14ac:dyDescent="0.25">
      <c r="A35" t="s">
        <v>80</v>
      </c>
      <c r="B35" s="15">
        <v>3.2894736842105268E-2</v>
      </c>
      <c r="C35" s="15">
        <v>2.5045692932645636E-2</v>
      </c>
      <c r="D35" s="7"/>
      <c r="E35" s="19" t="s">
        <v>79</v>
      </c>
      <c r="G35" s="16">
        <f t="shared" si="0"/>
        <v>7.8490439094596326E-3</v>
      </c>
      <c r="H35" s="15"/>
    </row>
    <row r="36" spans="1:11" x14ac:dyDescent="0.25">
      <c r="A36"/>
      <c r="B36" s="15">
        <v>3.0794165316045376E-2</v>
      </c>
      <c r="C36" s="15">
        <v>2.3887356285181228E-2</v>
      </c>
      <c r="D36" s="7"/>
      <c r="E36" s="19" t="s">
        <v>78</v>
      </c>
      <c r="G36" s="16">
        <f t="shared" si="0"/>
        <v>6.9068090308641479E-3</v>
      </c>
      <c r="H36" s="15"/>
    </row>
    <row r="37" spans="1:11" x14ac:dyDescent="0.25">
      <c r="A37"/>
      <c r="B37" s="15">
        <v>3.0862470862470865E-2</v>
      </c>
      <c r="C37" s="15">
        <v>2.3040337651974885E-2</v>
      </c>
      <c r="D37" s="7"/>
      <c r="E37" s="19" t="s">
        <v>77</v>
      </c>
      <c r="G37" s="16">
        <f t="shared" ref="G37:G67" si="1">B37-C37</f>
        <v>7.8221332104959802E-3</v>
      </c>
      <c r="H37" s="15"/>
    </row>
    <row r="38" spans="1:11" x14ac:dyDescent="0.25">
      <c r="A38"/>
      <c r="B38" s="15">
        <v>3.315021784428869E-2</v>
      </c>
      <c r="C38" s="15">
        <v>2.4959996631295264E-2</v>
      </c>
      <c r="E38" s="18" t="s">
        <v>76</v>
      </c>
      <c r="G38" s="16">
        <f t="shared" si="1"/>
        <v>8.190221212993426E-3</v>
      </c>
      <c r="H38" s="15"/>
    </row>
    <row r="39" spans="1:11" x14ac:dyDescent="0.25">
      <c r="A39" t="s">
        <v>75</v>
      </c>
      <c r="B39" s="15">
        <v>3.5139510522807352E-2</v>
      </c>
      <c r="C39" s="15">
        <v>2.5998452914560616E-2</v>
      </c>
      <c r="E39" s="18" t="s">
        <v>74</v>
      </c>
      <c r="G39" s="16">
        <f t="shared" si="1"/>
        <v>9.1410576082467353E-3</v>
      </c>
      <c r="H39" s="15"/>
    </row>
    <row r="40" spans="1:11" x14ac:dyDescent="0.25">
      <c r="A40"/>
      <c r="B40" s="15">
        <v>3.3928239449711843E-2</v>
      </c>
      <c r="C40" s="15">
        <v>2.6395645183802816E-2</v>
      </c>
      <c r="E40" s="18" t="s">
        <v>73</v>
      </c>
      <c r="G40" s="16">
        <f t="shared" si="1"/>
        <v>7.5325942659090275E-3</v>
      </c>
      <c r="H40" s="15"/>
    </row>
    <row r="41" spans="1:11" x14ac:dyDescent="0.25">
      <c r="A41"/>
      <c r="B41" s="15">
        <v>2.9822161422708621E-2</v>
      </c>
      <c r="C41" s="15">
        <v>2.437525604260549E-2</v>
      </c>
      <c r="E41" s="18" t="s">
        <v>72</v>
      </c>
      <c r="G41" s="16">
        <f t="shared" si="1"/>
        <v>5.4469053801031314E-3</v>
      </c>
      <c r="H41" s="15"/>
    </row>
    <row r="42" spans="1:11" x14ac:dyDescent="0.25">
      <c r="A42"/>
      <c r="B42" s="15">
        <v>3.7128940354746807E-2</v>
      </c>
      <c r="C42" s="15">
        <v>2.6205493595575686E-2</v>
      </c>
      <c r="E42" s="18" t="s">
        <v>71</v>
      </c>
      <c r="G42" s="16">
        <f t="shared" si="1"/>
        <v>1.0923446759171122E-2</v>
      </c>
      <c r="H42" s="15"/>
    </row>
    <row r="43" spans="1:11" x14ac:dyDescent="0.25">
      <c r="A43" t="s">
        <v>70</v>
      </c>
      <c r="B43" s="15">
        <v>4.2121829290872062E-2</v>
      </c>
      <c r="C43" s="15">
        <v>2.7343087961132141E-2</v>
      </c>
      <c r="E43" s="18" t="s">
        <v>69</v>
      </c>
      <c r="G43" s="16">
        <f t="shared" si="1"/>
        <v>1.4778741329739921E-2</v>
      </c>
      <c r="H43" s="15"/>
    </row>
    <row r="44" spans="1:11" x14ac:dyDescent="0.25">
      <c r="A44"/>
      <c r="B44" s="15">
        <v>3.6676374226428832E-2</v>
      </c>
      <c r="C44" s="15">
        <v>2.6387409176516923E-2</v>
      </c>
      <c r="E44" s="18" t="s">
        <v>68</v>
      </c>
      <c r="G44" s="16">
        <f t="shared" si="1"/>
        <v>1.0288965049911909E-2</v>
      </c>
      <c r="H44" s="15"/>
    </row>
    <row r="45" spans="1:11" x14ac:dyDescent="0.25">
      <c r="A45"/>
      <c r="B45" s="15">
        <v>3.4819571312290853E-2</v>
      </c>
      <c r="C45" s="15">
        <v>2.6139285408794274E-2</v>
      </c>
      <c r="E45" s="18" t="s">
        <v>67</v>
      </c>
      <c r="G45" s="16">
        <f t="shared" si="1"/>
        <v>8.680285903496579E-3</v>
      </c>
      <c r="H45" s="15"/>
    </row>
    <row r="46" spans="1:11" x14ac:dyDescent="0.25">
      <c r="A46"/>
      <c r="B46" s="15">
        <v>3.7226277372262771E-2</v>
      </c>
      <c r="C46" s="15">
        <v>2.8321872699317369E-2</v>
      </c>
      <c r="E46" s="18" t="s">
        <v>66</v>
      </c>
      <c r="G46" s="16">
        <f t="shared" si="1"/>
        <v>8.904404672945402E-3</v>
      </c>
      <c r="H46" s="15"/>
    </row>
    <row r="47" spans="1:11" x14ac:dyDescent="0.25">
      <c r="A47" t="s">
        <v>65</v>
      </c>
      <c r="B47" s="15">
        <v>4.2105263157894736E-2</v>
      </c>
      <c r="C47" s="15">
        <v>3.1359717091858773E-2</v>
      </c>
      <c r="E47" s="18" t="s">
        <v>64</v>
      </c>
      <c r="G47" s="16">
        <f t="shared" si="1"/>
        <v>1.0745546066035963E-2</v>
      </c>
      <c r="H47" s="15"/>
    </row>
    <row r="48" spans="1:11" x14ac:dyDescent="0.25">
      <c r="A48"/>
      <c r="B48" s="15">
        <v>5.0456968773800452E-2</v>
      </c>
      <c r="C48" s="15">
        <v>4.2838256158906227E-2</v>
      </c>
      <c r="E48" s="18" t="s">
        <v>63</v>
      </c>
      <c r="G48" s="16">
        <f t="shared" si="1"/>
        <v>7.6187126148942255E-3</v>
      </c>
      <c r="H48" s="15"/>
    </row>
    <row r="49" spans="1:8" x14ac:dyDescent="0.25">
      <c r="A49"/>
      <c r="B49" s="15">
        <v>4.5446148161832629E-2</v>
      </c>
      <c r="C49" s="15">
        <v>3.4108745417663962E-2</v>
      </c>
      <c r="E49" s="18" t="s">
        <v>62</v>
      </c>
      <c r="G49" s="16">
        <f t="shared" si="1"/>
        <v>1.1337402744168668E-2</v>
      </c>
      <c r="H49" s="15"/>
    </row>
    <row r="50" spans="1:8" x14ac:dyDescent="0.25">
      <c r="A50"/>
      <c r="B50" s="15">
        <v>4.8385604588768609E-2</v>
      </c>
      <c r="C50" s="15">
        <v>3.835755235392338E-2</v>
      </c>
      <c r="E50" s="18" t="s">
        <v>61</v>
      </c>
      <c r="G50" s="16">
        <f t="shared" si="1"/>
        <v>1.0028052234845229E-2</v>
      </c>
      <c r="H50" s="15"/>
    </row>
    <row r="51" spans="1:8" x14ac:dyDescent="0.25">
      <c r="A51" t="s">
        <v>60</v>
      </c>
      <c r="B51" s="15">
        <v>5.3931736752781449E-2</v>
      </c>
      <c r="C51" s="15">
        <v>4.3478034886380176E-2</v>
      </c>
      <c r="E51" s="18" t="s">
        <v>59</v>
      </c>
      <c r="G51" s="16">
        <f t="shared" si="1"/>
        <v>1.0453701866401273E-2</v>
      </c>
      <c r="H51" s="15"/>
    </row>
    <row r="52" spans="1:8" x14ac:dyDescent="0.25">
      <c r="A52"/>
      <c r="B52" s="15">
        <v>4.714709151537607E-2</v>
      </c>
      <c r="C52" s="15">
        <v>3.7720441669498533E-2</v>
      </c>
      <c r="E52" s="18" t="s">
        <v>58</v>
      </c>
      <c r="G52" s="16">
        <f t="shared" si="1"/>
        <v>9.4266498458775369E-3</v>
      </c>
      <c r="H52" s="15"/>
    </row>
    <row r="53" spans="1:8" x14ac:dyDescent="0.25">
      <c r="A53"/>
      <c r="B53" s="15">
        <v>5.0493273542600893E-2</v>
      </c>
      <c r="C53" s="15">
        <v>3.5143483905627437E-2</v>
      </c>
      <c r="E53" s="18" t="s">
        <v>57</v>
      </c>
      <c r="G53" s="16">
        <f t="shared" si="1"/>
        <v>1.5349789636973456E-2</v>
      </c>
      <c r="H53" s="15"/>
    </row>
    <row r="54" spans="1:8" x14ac:dyDescent="0.25">
      <c r="A54"/>
      <c r="B54" s="15">
        <v>5.5896075381941274E-2</v>
      </c>
      <c r="C54" s="15">
        <v>4.0375244145441636E-2</v>
      </c>
      <c r="E54" s="18" t="s">
        <v>56</v>
      </c>
      <c r="G54" s="16">
        <f t="shared" si="1"/>
        <v>1.5520831236499638E-2</v>
      </c>
      <c r="H54" s="15"/>
    </row>
    <row r="55" spans="1:8" x14ac:dyDescent="0.25">
      <c r="A55" t="s">
        <v>55</v>
      </c>
      <c r="B55" s="15">
        <v>6.7289206262015927E-2</v>
      </c>
      <c r="C55" s="15">
        <v>4.8809954101412603E-2</v>
      </c>
      <c r="E55" s="18" t="s">
        <v>54</v>
      </c>
      <c r="G55" s="16">
        <f t="shared" si="1"/>
        <v>1.8479252160603324E-2</v>
      </c>
      <c r="H55" s="15"/>
    </row>
    <row r="56" spans="1:8" x14ac:dyDescent="0.25">
      <c r="A56"/>
      <c r="B56" s="15">
        <v>5.6335476858980174E-2</v>
      </c>
      <c r="C56" s="15">
        <v>3.9505609689817152E-2</v>
      </c>
      <c r="E56" s="18" t="s">
        <v>53</v>
      </c>
      <c r="G56" s="16">
        <f t="shared" si="1"/>
        <v>1.6829867169163022E-2</v>
      </c>
      <c r="H56" s="15"/>
    </row>
    <row r="57" spans="1:8" x14ac:dyDescent="0.25">
      <c r="A57"/>
      <c r="B57" s="15">
        <v>4.9865229110512131E-2</v>
      </c>
      <c r="C57" s="15">
        <v>3.6538220521175779E-2</v>
      </c>
      <c r="E57" s="18" t="s">
        <v>52</v>
      </c>
      <c r="G57" s="16">
        <f t="shared" si="1"/>
        <v>1.3327008589336352E-2</v>
      </c>
      <c r="H57" s="15"/>
    </row>
    <row r="58" spans="1:8" x14ac:dyDescent="0.25">
      <c r="A58"/>
      <c r="B58" s="15">
        <v>5.4942070963070244E-2</v>
      </c>
      <c r="C58" s="15">
        <v>3.9363975058985402E-2</v>
      </c>
      <c r="E58" s="18" t="s">
        <v>51</v>
      </c>
      <c r="G58" s="16">
        <f t="shared" si="1"/>
        <v>1.5578095904084842E-2</v>
      </c>
      <c r="H58" s="15"/>
    </row>
    <row r="59" spans="1:8" x14ac:dyDescent="0.25">
      <c r="A59" t="s">
        <v>50</v>
      </c>
      <c r="B59" s="15">
        <v>6.0454998640442313E-2</v>
      </c>
      <c r="C59" s="15">
        <v>4.008393831599965E-2</v>
      </c>
      <c r="E59" s="18" t="s">
        <v>49</v>
      </c>
      <c r="G59" s="16">
        <f t="shared" si="1"/>
        <v>2.0371060324442664E-2</v>
      </c>
      <c r="H59" s="15"/>
    </row>
    <row r="60" spans="1:8" x14ac:dyDescent="0.25">
      <c r="A60"/>
      <c r="B60" s="15">
        <v>5.4431386409825921E-2</v>
      </c>
      <c r="C60" s="15">
        <v>4.099085537952056E-2</v>
      </c>
      <c r="E60" s="18" t="s">
        <v>48</v>
      </c>
      <c r="G60" s="16">
        <f t="shared" si="1"/>
        <v>1.3440531030305361E-2</v>
      </c>
      <c r="H60" s="15"/>
    </row>
    <row r="61" spans="1:8" x14ac:dyDescent="0.25">
      <c r="A61"/>
      <c r="B61" s="15">
        <v>5.2217265809498821E-2</v>
      </c>
      <c r="C61" s="15">
        <v>3.9698785349590843E-2</v>
      </c>
      <c r="E61" s="18" t="s">
        <v>47</v>
      </c>
      <c r="G61" s="16">
        <f t="shared" si="1"/>
        <v>1.2518480459907978E-2</v>
      </c>
      <c r="H61" s="15"/>
    </row>
    <row r="62" spans="1:8" x14ac:dyDescent="0.25">
      <c r="A62"/>
      <c r="B62" s="15">
        <v>5.5374592833876218E-2</v>
      </c>
      <c r="C62" s="15">
        <v>4.1725690402389937E-2</v>
      </c>
      <c r="E62" s="17" t="s">
        <v>46</v>
      </c>
      <c r="F62" s="6"/>
      <c r="G62" s="16">
        <f t="shared" si="1"/>
        <v>1.3648902431486282E-2</v>
      </c>
      <c r="H62" s="15"/>
    </row>
    <row r="63" spans="1:8" x14ac:dyDescent="0.25">
      <c r="A63" t="s">
        <v>45</v>
      </c>
      <c r="B63" s="15">
        <v>6.2161922497118022E-2</v>
      </c>
      <c r="C63" s="15">
        <v>4.5689411764705881E-2</v>
      </c>
      <c r="E63" s="17" t="s">
        <v>44</v>
      </c>
      <c r="F63" s="6"/>
      <c r="G63" s="16">
        <f t="shared" si="1"/>
        <v>1.6472510732412141E-2</v>
      </c>
      <c r="H63" s="15"/>
    </row>
    <row r="64" spans="1:8" x14ac:dyDescent="0.25">
      <c r="B64" s="15">
        <v>5.9087706939063053E-2</v>
      </c>
      <c r="C64" s="15">
        <v>4.4741223074333515E-2</v>
      </c>
      <c r="E64" s="18" t="s">
        <v>43</v>
      </c>
      <c r="F64" s="6"/>
      <c r="G64" s="16">
        <f t="shared" si="1"/>
        <v>1.4346483864729538E-2</v>
      </c>
      <c r="H64" s="15"/>
    </row>
    <row r="65" spans="1:8" x14ac:dyDescent="0.25">
      <c r="B65" s="15">
        <v>5.8909780921166111E-2</v>
      </c>
      <c r="C65" s="15">
        <v>4.1964899418045182E-2</v>
      </c>
      <c r="E65" s="18" t="s">
        <v>42</v>
      </c>
      <c r="F65" s="6"/>
      <c r="G65" s="16">
        <f t="shared" si="1"/>
        <v>1.6944881503120929E-2</v>
      </c>
      <c r="H65" s="15"/>
    </row>
    <row r="66" spans="1:8" x14ac:dyDescent="0.25">
      <c r="B66" s="15">
        <v>6.1128934362264804E-2</v>
      </c>
      <c r="C66" s="15">
        <v>4.4414147745208819E-2</v>
      </c>
      <c r="E66" s="17" t="s">
        <v>41</v>
      </c>
      <c r="F66" s="6"/>
      <c r="G66" s="16">
        <f t="shared" si="1"/>
        <v>1.6714786617055985E-2</v>
      </c>
      <c r="H66" s="15"/>
    </row>
    <row r="67" spans="1:8" x14ac:dyDescent="0.25">
      <c r="A67" t="s">
        <v>40</v>
      </c>
      <c r="B67" s="15">
        <v>6.538561864185724E-2</v>
      </c>
      <c r="C67" s="15">
        <v>4.542990250581197E-2</v>
      </c>
      <c r="E67" s="17" t="s">
        <v>39</v>
      </c>
      <c r="F67" s="6"/>
      <c r="G67" s="16">
        <f t="shared" si="1"/>
        <v>1.9955716136045271E-2</v>
      </c>
      <c r="H67" s="15"/>
    </row>
    <row r="68" spans="1:8" x14ac:dyDescent="0.25">
      <c r="E68" s="6"/>
      <c r="F68" s="6"/>
      <c r="G68" s="6"/>
      <c r="H68" s="15"/>
    </row>
    <row r="69" spans="1:8" x14ac:dyDescent="0.25">
      <c r="E69" s="6"/>
      <c r="F69" s="6"/>
      <c r="G69" s="6"/>
      <c r="H69" s="15"/>
    </row>
    <row r="70" spans="1:8" x14ac:dyDescent="0.25">
      <c r="E70" s="6"/>
      <c r="F70" s="6"/>
      <c r="G70" s="6"/>
    </row>
    <row r="71" spans="1:8" x14ac:dyDescent="0.25">
      <c r="E71" s="6"/>
      <c r="F71" s="6"/>
      <c r="G71" s="6"/>
    </row>
    <row r="72" spans="1:8" x14ac:dyDescent="0.25">
      <c r="E72" s="6"/>
      <c r="F72" s="6"/>
      <c r="G72" s="6"/>
    </row>
    <row r="73" spans="1:8" x14ac:dyDescent="0.25">
      <c r="E73" s="6"/>
      <c r="F73" s="6"/>
    </row>
    <row r="74" spans="1:8" x14ac:dyDescent="0.25">
      <c r="E74" s="6"/>
      <c r="F74" s="6"/>
    </row>
    <row r="75" spans="1:8" x14ac:dyDescent="0.25">
      <c r="E75" s="6"/>
      <c r="F75" s="6"/>
    </row>
    <row r="76" spans="1:8" x14ac:dyDescent="0.25">
      <c r="E76" s="6"/>
      <c r="F76" s="6"/>
    </row>
    <row r="77" spans="1:8" x14ac:dyDescent="0.25">
      <c r="E77" s="6"/>
      <c r="F77" s="6"/>
    </row>
    <row r="78" spans="1:8" x14ac:dyDescent="0.25">
      <c r="E78" s="6"/>
      <c r="F78" s="6"/>
    </row>
    <row r="79" spans="1:8" x14ac:dyDescent="0.25">
      <c r="E79" s="6"/>
      <c r="F79" s="6"/>
    </row>
    <row r="80" spans="1:8" x14ac:dyDescent="0.25">
      <c r="E80" s="6"/>
      <c r="F80" s="6"/>
    </row>
    <row r="81" spans="5:6" x14ac:dyDescent="0.25">
      <c r="E81" s="6"/>
      <c r="F81" s="6"/>
    </row>
    <row r="82" spans="5:6" x14ac:dyDescent="0.25">
      <c r="E82" s="6"/>
      <c r="F82" s="6"/>
    </row>
    <row r="83" spans="5:6" x14ac:dyDescent="0.25">
      <c r="E83" s="6"/>
      <c r="F83" s="6"/>
    </row>
    <row r="84" spans="5:6" x14ac:dyDescent="0.25">
      <c r="E84" s="6"/>
      <c r="F84" s="6"/>
    </row>
    <row r="85" spans="5:6" x14ac:dyDescent="0.25">
      <c r="E85" s="6"/>
      <c r="F85" s="6"/>
    </row>
    <row r="86" spans="5:6" x14ac:dyDescent="0.25">
      <c r="E86" s="6"/>
      <c r="F86" s="6"/>
    </row>
    <row r="87" spans="5:6" x14ac:dyDescent="0.25">
      <c r="E87" s="6"/>
      <c r="F87" s="6"/>
    </row>
    <row r="88" spans="5:6" x14ac:dyDescent="0.25">
      <c r="E88" s="6"/>
      <c r="F88" s="6"/>
    </row>
    <row r="89" spans="5:6" x14ac:dyDescent="0.25">
      <c r="E89" s="6"/>
      <c r="F89" s="6"/>
    </row>
    <row r="90" spans="5:6" x14ac:dyDescent="0.25">
      <c r="E90" s="6"/>
      <c r="F90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87D72-7DE2-44DD-9175-ECC85F65D224}">
  <dimension ref="A1:H22"/>
  <sheetViews>
    <sheetView topLeftCell="A3" workbookViewId="0">
      <selection activeCell="A24" sqref="A24"/>
    </sheetView>
  </sheetViews>
  <sheetFormatPr baseColWidth="10" defaultColWidth="11" defaultRowHeight="15" x14ac:dyDescent="0.25"/>
  <cols>
    <col min="1" max="1" width="11" style="24"/>
    <col min="2" max="2" width="24.140625" style="24" bestFit="1" customWidth="1"/>
    <col min="3" max="3" width="24" style="24" bestFit="1" customWidth="1"/>
    <col min="4" max="16384" width="11" style="24"/>
  </cols>
  <sheetData>
    <row r="1" spans="1:8" ht="18.75" x14ac:dyDescent="0.3">
      <c r="A1" s="25"/>
      <c r="B1" s="25" t="s">
        <v>143</v>
      </c>
      <c r="C1" s="25" t="s">
        <v>144</v>
      </c>
    </row>
    <row r="2" spans="1:8" ht="18.75" x14ac:dyDescent="0.3">
      <c r="A2" s="25" t="s">
        <v>136</v>
      </c>
      <c r="B2" s="25">
        <v>37.1</v>
      </c>
      <c r="C2" s="25">
        <v>36.1</v>
      </c>
      <c r="E2" s="24" t="s">
        <v>135</v>
      </c>
      <c r="F2" s="24">
        <v>37.799999999999997</v>
      </c>
      <c r="G2" s="24" t="s">
        <v>135</v>
      </c>
      <c r="H2" s="24">
        <v>36.5</v>
      </c>
    </row>
    <row r="3" spans="1:8" ht="18.75" x14ac:dyDescent="0.3">
      <c r="A3" s="25" t="s">
        <v>134</v>
      </c>
      <c r="B3" s="25">
        <v>38.200000000000003</v>
      </c>
      <c r="C3" s="25">
        <v>36.799999999999997</v>
      </c>
      <c r="E3" s="24" t="s">
        <v>133</v>
      </c>
      <c r="F3" s="24">
        <v>37.9</v>
      </c>
      <c r="G3" s="24" t="s">
        <v>133</v>
      </c>
      <c r="H3" s="24">
        <v>36.6</v>
      </c>
    </row>
    <row r="4" spans="1:8" ht="18.75" x14ac:dyDescent="0.3">
      <c r="A4" s="25" t="s">
        <v>131</v>
      </c>
      <c r="B4" s="25">
        <v>37.5</v>
      </c>
      <c r="C4" s="25">
        <v>36.9</v>
      </c>
      <c r="E4" s="24" t="s">
        <v>132</v>
      </c>
      <c r="F4" s="24">
        <v>37.4</v>
      </c>
      <c r="G4" s="24" t="s">
        <v>132</v>
      </c>
      <c r="H4" s="24">
        <v>36.1</v>
      </c>
    </row>
    <row r="5" spans="1:8" ht="18.75" x14ac:dyDescent="0.3">
      <c r="A5" s="25" t="s">
        <v>131</v>
      </c>
      <c r="B5" s="25">
        <v>37.5</v>
      </c>
      <c r="C5" s="25">
        <v>36.9</v>
      </c>
      <c r="E5" s="24" t="s">
        <v>130</v>
      </c>
      <c r="F5" s="24">
        <v>37.1</v>
      </c>
      <c r="G5" s="24" t="s">
        <v>130</v>
      </c>
      <c r="H5" s="24">
        <v>35.9</v>
      </c>
    </row>
    <row r="6" spans="1:8" ht="18.75" x14ac:dyDescent="0.3">
      <c r="A6" s="25" t="s">
        <v>129</v>
      </c>
      <c r="B6" s="25">
        <v>37.6</v>
      </c>
      <c r="C6" s="25">
        <v>36.299999999999997</v>
      </c>
      <c r="E6" s="24" t="s">
        <v>128</v>
      </c>
      <c r="F6" s="24">
        <v>38.299999999999997</v>
      </c>
      <c r="G6" s="24" t="s">
        <v>128</v>
      </c>
      <c r="H6" s="24">
        <v>36.9</v>
      </c>
    </row>
    <row r="7" spans="1:8" ht="18.75" x14ac:dyDescent="0.3">
      <c r="A7" s="25" t="s">
        <v>138</v>
      </c>
      <c r="B7" s="25">
        <v>37.799999999999997</v>
      </c>
      <c r="C7" s="25">
        <v>36.5</v>
      </c>
      <c r="E7" s="24" t="s">
        <v>127</v>
      </c>
      <c r="F7" s="24">
        <v>37.200000000000003</v>
      </c>
      <c r="G7" s="24" t="s">
        <v>127</v>
      </c>
      <c r="H7" s="24">
        <v>36.1</v>
      </c>
    </row>
    <row r="8" spans="1:8" ht="18.75" x14ac:dyDescent="0.3">
      <c r="A8" s="25" t="s">
        <v>152</v>
      </c>
      <c r="B8" s="25">
        <v>37.9</v>
      </c>
      <c r="C8" s="25">
        <v>36.5</v>
      </c>
    </row>
    <row r="9" spans="1:8" ht="18.75" x14ac:dyDescent="0.3">
      <c r="A9" s="25" t="s">
        <v>126</v>
      </c>
      <c r="B9" s="25">
        <v>37.299999999999997</v>
      </c>
      <c r="C9" s="25">
        <v>36.200000000000003</v>
      </c>
    </row>
    <row r="10" spans="1:8" ht="18.75" x14ac:dyDescent="0.3">
      <c r="A10" s="25" t="s">
        <v>125</v>
      </c>
      <c r="B10" s="25">
        <v>36.5</v>
      </c>
      <c r="C10" s="25">
        <v>36.1</v>
      </c>
    </row>
    <row r="11" spans="1:8" ht="18.75" x14ac:dyDescent="0.3">
      <c r="A11" s="25" t="s">
        <v>124</v>
      </c>
      <c r="B11" s="25">
        <v>36.1</v>
      </c>
      <c r="C11" s="25">
        <v>35.700000000000003</v>
      </c>
    </row>
    <row r="12" spans="1:8" ht="18.75" x14ac:dyDescent="0.3">
      <c r="A12" s="25" t="s">
        <v>123</v>
      </c>
      <c r="B12" s="25">
        <v>37.9</v>
      </c>
      <c r="C12" s="25">
        <v>36.6</v>
      </c>
    </row>
    <row r="13" spans="1:8" ht="18.75" x14ac:dyDescent="0.3">
      <c r="A13" s="25" t="s">
        <v>122</v>
      </c>
      <c r="B13" s="25">
        <v>37.4</v>
      </c>
      <c r="C13" s="25">
        <v>36.299999999999997</v>
      </c>
    </row>
    <row r="14" spans="1:8" ht="18.75" x14ac:dyDescent="0.3">
      <c r="A14" s="25" t="s">
        <v>139</v>
      </c>
      <c r="B14" s="25">
        <v>37.200000000000003</v>
      </c>
      <c r="C14" s="25">
        <v>35.700000000000003</v>
      </c>
    </row>
    <row r="15" spans="1:8" ht="18.75" x14ac:dyDescent="0.3">
      <c r="A15" s="25" t="s">
        <v>140</v>
      </c>
      <c r="B15" s="25">
        <v>37.6</v>
      </c>
      <c r="C15" s="25">
        <v>36.5</v>
      </c>
    </row>
    <row r="16" spans="1:8" ht="18.75" x14ac:dyDescent="0.3">
      <c r="A16" s="25" t="s">
        <v>4</v>
      </c>
      <c r="B16" s="25">
        <v>38.5</v>
      </c>
      <c r="C16" s="25">
        <v>37.1</v>
      </c>
    </row>
    <row r="17" spans="1:3" ht="18.75" x14ac:dyDescent="0.3">
      <c r="A17" s="25" t="s">
        <v>141</v>
      </c>
      <c r="B17" s="25">
        <v>38.4</v>
      </c>
      <c r="C17" s="25">
        <v>37.1</v>
      </c>
    </row>
    <row r="18" spans="1:3" ht="18.75" x14ac:dyDescent="0.3">
      <c r="A18" s="25" t="s">
        <v>142</v>
      </c>
      <c r="B18" s="25">
        <v>37.700000000000003</v>
      </c>
      <c r="C18" s="25">
        <v>36.5</v>
      </c>
    </row>
    <row r="19" spans="1:3" ht="18.75" x14ac:dyDescent="0.3">
      <c r="A19" s="25" t="s">
        <v>121</v>
      </c>
      <c r="B19" s="25">
        <v>36.299999999999997</v>
      </c>
      <c r="C19" s="25">
        <v>35</v>
      </c>
    </row>
    <row r="20" spans="1:3" ht="18.75" x14ac:dyDescent="0.3">
      <c r="A20" s="25" t="s">
        <v>120</v>
      </c>
      <c r="B20" s="25">
        <v>38.200000000000003</v>
      </c>
      <c r="C20" s="25">
        <v>37</v>
      </c>
    </row>
    <row r="21" spans="1:3" ht="18.75" x14ac:dyDescent="0.3">
      <c r="A21" s="25" t="s">
        <v>119</v>
      </c>
      <c r="B21" s="25">
        <v>37.700000000000003</v>
      </c>
      <c r="C21" s="25">
        <v>36.299999999999997</v>
      </c>
    </row>
    <row r="22" spans="1:3" ht="18.75" x14ac:dyDescent="0.3">
      <c r="A22" s="25" t="s">
        <v>36</v>
      </c>
      <c r="B22" s="25">
        <v>37.5</v>
      </c>
      <c r="C22" s="25">
        <v>36.299999999999997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Gráficos</vt:lpstr>
      </vt:variant>
      <vt:variant>
        <vt:i4>4</vt:i4>
      </vt:variant>
    </vt:vector>
  </HeadingPairs>
  <TitlesOfParts>
    <vt:vector size="9" baseType="lpstr">
      <vt:lpstr>Mapa r1</vt:lpstr>
      <vt:lpstr>DATOS-R1</vt:lpstr>
      <vt:lpstr>DATOS-R2</vt:lpstr>
      <vt:lpstr>DATOS-R3</vt:lpstr>
      <vt:lpstr>DATOS-R4</vt:lpstr>
      <vt:lpstr>Gráfico R1</vt:lpstr>
      <vt:lpstr>GráficoR2</vt:lpstr>
      <vt:lpstr>GráficoR3</vt:lpstr>
      <vt:lpstr>GRAFICO-R4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Sande</dc:creator>
  <cp:lastModifiedBy>López Sande, Manuel</cp:lastModifiedBy>
  <dcterms:created xsi:type="dcterms:W3CDTF">2018-07-11T14:52:12Z</dcterms:created>
  <dcterms:modified xsi:type="dcterms:W3CDTF">2025-06-25T10:17:59Z</dcterms:modified>
</cp:coreProperties>
</file>